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'Sheet1'!$A$1:$P$9</definedName>
    <definedName name="_xlnm.Print_Titles" localSheetId="0">'Sheet1'!$1:$2</definedName>
  </definedNames>
  <calcPr calcId="144525"/>
</workbook>
</file>

<file path=xl/sharedStrings.xml><?xml version="1.0" encoding="utf-8"?>
<sst xmlns="http://schemas.openxmlformats.org/spreadsheetml/2006/main" count="201" uniqueCount="94">
  <si>
    <t>绵阳市安州区2022年度面向村（社区）干部定向招聘事业人员笔试成绩、量化得分、面试成绩、考试总成绩
及是否进入体检名单</t>
  </si>
  <si>
    <t>序号</t>
  </si>
  <si>
    <t>姓名</t>
  </si>
  <si>
    <t>性别</t>
  </si>
  <si>
    <t>报考单位</t>
  </si>
  <si>
    <t>岗位代码</t>
  </si>
  <si>
    <t>准考证号</t>
  </si>
  <si>
    <t>笔试成绩</t>
  </si>
  <si>
    <t>笔试折合成绩</t>
  </si>
  <si>
    <t>量化得分</t>
  </si>
  <si>
    <t>笔试总成绩</t>
  </si>
  <si>
    <t>面试成绩</t>
  </si>
  <si>
    <t>面试折合成绩</t>
  </si>
  <si>
    <t>考试总成绩</t>
  </si>
  <si>
    <t>排名</t>
  </si>
  <si>
    <t>是否进入体检</t>
  </si>
  <si>
    <t>备注</t>
  </si>
  <si>
    <t>黄晓东</t>
  </si>
  <si>
    <t>男</t>
  </si>
  <si>
    <t>乡镇下属事业单位</t>
  </si>
  <si>
    <t>是</t>
  </si>
  <si>
    <t>姜  林</t>
  </si>
  <si>
    <t>谢  超</t>
  </si>
  <si>
    <t>否</t>
  </si>
  <si>
    <t>张  琴</t>
  </si>
  <si>
    <t>女</t>
  </si>
  <si>
    <t>李林芝</t>
  </si>
  <si>
    <t>陈  虹</t>
  </si>
  <si>
    <t>邓  滨</t>
  </si>
  <si>
    <t>杨青林</t>
  </si>
  <si>
    <t>安州区林业局资源站</t>
  </si>
  <si>
    <t>2022042308001</t>
  </si>
  <si>
    <t>胡怡凡</t>
  </si>
  <si>
    <t>2022042308002</t>
  </si>
  <si>
    <t>秦岭</t>
  </si>
  <si>
    <t>2022042308003</t>
  </si>
  <si>
    <t>赖文</t>
  </si>
  <si>
    <t>2022042308004</t>
  </si>
  <si>
    <t>徐丽</t>
  </si>
  <si>
    <t>2022042308005</t>
  </si>
  <si>
    <t>尚慧艳</t>
  </si>
  <si>
    <t>2022042308006</t>
  </si>
  <si>
    <t>陈丹</t>
  </si>
  <si>
    <t>2022042308007</t>
  </si>
  <si>
    <t>赵倩</t>
  </si>
  <si>
    <t>2022042308008</t>
  </si>
  <si>
    <t>赖世会</t>
  </si>
  <si>
    <t>2022042308009</t>
  </si>
  <si>
    <t>方月</t>
  </si>
  <si>
    <t>2022042308010</t>
  </si>
  <si>
    <t>段宇杰</t>
  </si>
  <si>
    <t>2022042308011</t>
  </si>
  <si>
    <t>陈琪</t>
  </si>
  <si>
    <t>2022042308012</t>
  </si>
  <si>
    <t>何宇</t>
  </si>
  <si>
    <t>安州区自然资源和规划服务中心</t>
  </si>
  <si>
    <t>2022042306001</t>
  </si>
  <si>
    <t>侯思宇</t>
  </si>
  <si>
    <t>2022042306002</t>
  </si>
  <si>
    <t>唐瑞</t>
  </si>
  <si>
    <t>2022042306003</t>
  </si>
  <si>
    <t>叶利兰</t>
  </si>
  <si>
    <t>2022042306004</t>
  </si>
  <si>
    <t>杨晓宇</t>
  </si>
  <si>
    <t>2022042306005</t>
  </si>
  <si>
    <t>王霄霆</t>
  </si>
  <si>
    <t>安州区地质环境监测站</t>
  </si>
  <si>
    <t>2022042307001</t>
  </si>
  <si>
    <t>刘丹</t>
  </si>
  <si>
    <t>2022042307002</t>
  </si>
  <si>
    <t>禹磊</t>
  </si>
  <si>
    <t>2022042307003</t>
  </si>
  <si>
    <t>白玉婷</t>
  </si>
  <si>
    <t>2022042307004</t>
  </si>
  <si>
    <t>肖逸</t>
  </si>
  <si>
    <t>2022042307005</t>
  </si>
  <si>
    <t>周暄翎</t>
  </si>
  <si>
    <t>2022042307006</t>
  </si>
  <si>
    <t>马文姝</t>
  </si>
  <si>
    <t>2022042307007</t>
  </si>
  <si>
    <t>李益陈</t>
  </si>
  <si>
    <t>2022042307008</t>
  </si>
  <si>
    <t>绵阳市安州区2022年事业单位公开考核招聘高层次人才面试成绩、是否进入体检统计表</t>
  </si>
  <si>
    <t>2022.04.24</t>
  </si>
  <si>
    <t>身份证号</t>
  </si>
  <si>
    <t>510703199010199673</t>
  </si>
  <si>
    <t>510603199703120029</t>
  </si>
  <si>
    <t>51372119910903441X</t>
  </si>
  <si>
    <t>412801199201040068</t>
  </si>
  <si>
    <t>500228199705283124</t>
  </si>
  <si>
    <t>510722199205168796</t>
  </si>
  <si>
    <t>缺考</t>
  </si>
  <si>
    <t>510121199502023295</t>
  </si>
  <si>
    <t>510683199612296629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</si>
</sst>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宋体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宋体"/>
      <family val="2"/>
    </font>
    <font>
      <sz val="10"/>
      <color theme="1"/>
      <name val="宋体"/>
      <family val="2"/>
    </font>
    <font>
      <sz val="10"/>
      <name val="宋体"/>
      <family val="2"/>
    </font>
    <font>
      <sz val="12"/>
      <color rgb="FF000000"/>
      <name val="楷体_GB2312"/>
      <family val="2"/>
    </font>
    <font>
      <sz val="11"/>
      <color rgb="FF000000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24" fillId="11" borderId="5" applyNumberFormat="0" applyProtection="0">
      <alignment/>
    </xf>
    <xf numFmtId="0" fontId="25" fillId="11" borderId="1" applyNumberFormat="0" applyProtection="0">
      <alignment/>
    </xf>
    <xf numFmtId="0" fontId="26" fillId="12" borderId="6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7" fillId="0" borderId="8" applyNumberFormat="0" applyFill="0" applyProtection="0">
      <alignment/>
    </xf>
    <xf numFmtId="0" fontId="28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0" fillId="0" borderId="0" xfId="0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2" fillId="0" borderId="9" xfId="0" applyFont="1" applyBorder="1" applyAlignment="1" quotePrefix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"/>
  <sheetViews>
    <sheetView tabSelected="1" view="pageLayout" workbookViewId="0" topLeftCell="A1">
      <selection activeCell="E3" sqref="E3"/>
    </sheetView>
  </sheetViews>
  <sheetFormatPr defaultColWidth="9.00390625" defaultRowHeight="15"/>
  <cols>
    <col min="1" max="1" width="3.140625" style="0" customWidth="1"/>
    <col min="2" max="2" width="7.28125" style="0" customWidth="1"/>
    <col min="3" max="3" width="3.8515625" style="0" customWidth="1"/>
    <col min="4" max="4" width="15.57421875" style="0" customWidth="1"/>
    <col min="5" max="5" width="13.00390625" style="0" customWidth="1"/>
    <col min="6" max="6" width="17.00390625" style="0" customWidth="1"/>
    <col min="7" max="8" width="8.00390625" style="0" customWidth="1"/>
    <col min="9" max="10" width="9.57421875" style="0" customWidth="1"/>
    <col min="11" max="13" width="10.421875" style="0" customWidth="1"/>
    <col min="14" max="14" width="5.00390625" style="0" customWidth="1"/>
    <col min="15" max="15" width="10.00390625" style="0" customWidth="1"/>
    <col min="16" max="16" width="10.140625" style="13" customWidth="1"/>
  </cols>
  <sheetData>
    <row r="1" spans="1:16" ht="4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46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5" t="s">
        <v>15</v>
      </c>
      <c r="P2" s="15" t="s">
        <v>16</v>
      </c>
    </row>
    <row r="3" spans="1:16" s="1" customFormat="1" ht="45" customHeight="1">
      <c r="A3" s="16">
        <v>1</v>
      </c>
      <c r="B3" s="17" t="s">
        <v>17</v>
      </c>
      <c r="C3" s="18" t="s">
        <v>18</v>
      </c>
      <c r="D3" s="19" t="s">
        <v>19</v>
      </c>
      <c r="E3" s="20">
        <v>2022003</v>
      </c>
      <c r="F3" s="19">
        <v>2023011401</v>
      </c>
      <c r="G3" s="17">
        <v>63</v>
      </c>
      <c r="H3" s="16">
        <f aca="true" t="shared" si="0" ref="H3:H9">G3*0.6</f>
        <v>37.8</v>
      </c>
      <c r="I3" s="17">
        <v>13</v>
      </c>
      <c r="J3" s="17">
        <v>50.8</v>
      </c>
      <c r="K3" s="21">
        <v>78.84</v>
      </c>
      <c r="L3" s="22">
        <v>31.536</v>
      </c>
      <c r="M3" s="22">
        <v>62.016</v>
      </c>
      <c r="N3" s="16">
        <v>1</v>
      </c>
      <c r="O3" s="16" t="s">
        <v>20</v>
      </c>
      <c r="P3" s="23"/>
    </row>
    <row r="4" spans="1:16" s="1" customFormat="1" ht="45" customHeight="1">
      <c r="A4" s="16">
        <v>3</v>
      </c>
      <c r="B4" s="17" t="s">
        <v>21</v>
      </c>
      <c r="C4" s="18" t="s">
        <v>18</v>
      </c>
      <c r="D4" s="19" t="s">
        <v>19</v>
      </c>
      <c r="E4" s="20">
        <v>2022003</v>
      </c>
      <c r="F4" s="19">
        <v>2023011403</v>
      </c>
      <c r="G4" s="17">
        <v>64</v>
      </c>
      <c r="H4" s="16">
        <f t="shared" si="0"/>
        <v>38.4</v>
      </c>
      <c r="I4" s="17">
        <v>3</v>
      </c>
      <c r="J4" s="17">
        <v>41.4</v>
      </c>
      <c r="K4" s="21">
        <v>81.34</v>
      </c>
      <c r="L4" s="22">
        <v>32.536</v>
      </c>
      <c r="M4" s="22">
        <v>57.376</v>
      </c>
      <c r="N4" s="16">
        <v>2</v>
      </c>
      <c r="O4" s="16" t="s">
        <v>20</v>
      </c>
      <c r="P4" s="23"/>
    </row>
    <row r="5" spans="1:16" s="1" customFormat="1" ht="45" customHeight="1">
      <c r="A5" s="16">
        <v>2</v>
      </c>
      <c r="B5" s="17" t="s">
        <v>22</v>
      </c>
      <c r="C5" s="18" t="s">
        <v>18</v>
      </c>
      <c r="D5" s="19" t="s">
        <v>19</v>
      </c>
      <c r="E5" s="20">
        <v>2022003</v>
      </c>
      <c r="F5" s="19">
        <v>2023011402</v>
      </c>
      <c r="G5" s="17">
        <v>57</v>
      </c>
      <c r="H5" s="16">
        <f t="shared" si="0"/>
        <v>34.2</v>
      </c>
      <c r="I5" s="17">
        <v>9</v>
      </c>
      <c r="J5" s="17">
        <v>43.2</v>
      </c>
      <c r="K5" s="21">
        <v>74.74</v>
      </c>
      <c r="L5" s="22">
        <v>29.896</v>
      </c>
      <c r="M5" s="22">
        <v>55.816</v>
      </c>
      <c r="N5" s="16">
        <v>3</v>
      </c>
      <c r="O5" s="16" t="s">
        <v>23</v>
      </c>
      <c r="P5" s="23"/>
    </row>
    <row r="6" spans="1:16" s="1" customFormat="1" ht="45" customHeight="1">
      <c r="A6" s="16">
        <v>4</v>
      </c>
      <c r="B6" s="17" t="s">
        <v>24</v>
      </c>
      <c r="C6" s="18" t="s">
        <v>25</v>
      </c>
      <c r="D6" s="19" t="s">
        <v>19</v>
      </c>
      <c r="E6" s="20">
        <v>2022003</v>
      </c>
      <c r="F6" s="19">
        <v>2023011404</v>
      </c>
      <c r="G6" s="17">
        <v>68</v>
      </c>
      <c r="H6" s="16">
        <f t="shared" si="0"/>
        <v>40.8</v>
      </c>
      <c r="I6" s="17"/>
      <c r="J6" s="17">
        <v>40.8</v>
      </c>
      <c r="K6" s="21">
        <v>76.86</v>
      </c>
      <c r="L6" s="22">
        <v>30.744</v>
      </c>
      <c r="M6" s="22">
        <v>55.224</v>
      </c>
      <c r="N6" s="16">
        <v>4</v>
      </c>
      <c r="O6" s="16" t="s">
        <v>23</v>
      </c>
      <c r="P6" s="23"/>
    </row>
    <row r="7" spans="1:16" s="1" customFormat="1" ht="45" customHeight="1">
      <c r="A7" s="16">
        <v>7</v>
      </c>
      <c r="B7" s="17" t="s">
        <v>26</v>
      </c>
      <c r="C7" s="18" t="s">
        <v>25</v>
      </c>
      <c r="D7" s="19" t="s">
        <v>19</v>
      </c>
      <c r="E7" s="20">
        <v>2022003</v>
      </c>
      <c r="F7" s="19">
        <v>2023011407</v>
      </c>
      <c r="G7" s="17">
        <v>59</v>
      </c>
      <c r="H7" s="16">
        <f t="shared" si="0"/>
        <v>35.4</v>
      </c>
      <c r="I7" s="17">
        <v>1</v>
      </c>
      <c r="J7" s="17">
        <v>36.4</v>
      </c>
      <c r="K7" s="21">
        <v>79.04</v>
      </c>
      <c r="L7" s="22">
        <v>31.616</v>
      </c>
      <c r="M7" s="22">
        <v>53.456</v>
      </c>
      <c r="N7" s="16">
        <v>5</v>
      </c>
      <c r="O7" s="16" t="s">
        <v>23</v>
      </c>
      <c r="P7" s="23"/>
    </row>
    <row r="8" spans="1:16" s="1" customFormat="1" ht="45" customHeight="1">
      <c r="A8" s="16">
        <v>5</v>
      </c>
      <c r="B8" s="17" t="s">
        <v>27</v>
      </c>
      <c r="C8" s="18" t="s">
        <v>25</v>
      </c>
      <c r="D8" s="19" t="s">
        <v>19</v>
      </c>
      <c r="E8" s="20">
        <v>2022003</v>
      </c>
      <c r="F8" s="19">
        <v>2023011405</v>
      </c>
      <c r="G8" s="17">
        <v>63</v>
      </c>
      <c r="H8" s="16">
        <f t="shared" si="0"/>
        <v>37.8</v>
      </c>
      <c r="I8" s="17"/>
      <c r="J8" s="17">
        <v>37.8</v>
      </c>
      <c r="K8" s="21">
        <v>74.64</v>
      </c>
      <c r="L8" s="22">
        <v>29.856</v>
      </c>
      <c r="M8" s="22">
        <v>52.536</v>
      </c>
      <c r="N8" s="16">
        <v>6</v>
      </c>
      <c r="O8" s="16" t="s">
        <v>23</v>
      </c>
      <c r="P8" s="23"/>
    </row>
    <row r="9" spans="1:16" s="1" customFormat="1" ht="45" customHeight="1">
      <c r="A9" s="16">
        <v>6</v>
      </c>
      <c r="B9" s="17" t="s">
        <v>28</v>
      </c>
      <c r="C9" s="18" t="s">
        <v>25</v>
      </c>
      <c r="D9" s="19" t="s">
        <v>19</v>
      </c>
      <c r="E9" s="20">
        <v>2022003</v>
      </c>
      <c r="F9" s="19">
        <v>2023011406</v>
      </c>
      <c r="G9" s="17">
        <v>59</v>
      </c>
      <c r="H9" s="16">
        <f t="shared" si="0"/>
        <v>35.4</v>
      </c>
      <c r="I9" s="17">
        <v>1</v>
      </c>
      <c r="J9" s="17">
        <v>36.4</v>
      </c>
      <c r="K9" s="21">
        <v>75.48</v>
      </c>
      <c r="L9" s="22">
        <v>30.192</v>
      </c>
      <c r="M9" s="22">
        <v>52.032</v>
      </c>
      <c r="N9" s="16">
        <v>7</v>
      </c>
      <c r="O9" s="16" t="s">
        <v>23</v>
      </c>
      <c r="P9" s="23"/>
    </row>
  </sheetData>
  <mergeCells count="1">
    <mergeCell ref="A1:P1"/>
  </mergeCells>
  <printOptions/>
  <pageMargins left="0.751388888888889" right="0.751388888888889" top="1" bottom="1" header="0.5" footer="0.5"/>
  <pageSetup fitToHeight="1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5"/>
  <sheetViews>
    <sheetView workbookViewId="0" topLeftCell="A13">
      <selection activeCell="J6" sqref="J6"/>
    </sheetView>
  </sheetViews>
  <sheetFormatPr defaultColWidth="9.00390625" defaultRowHeight="15"/>
  <cols>
    <col min="1" max="1" width="8.8515625" style="0" customWidth="1"/>
    <col min="2" max="2" width="8.00390625" style="0" customWidth="1"/>
    <col min="3" max="3" width="25.421875" style="0" customWidth="1"/>
    <col min="4" max="4" width="10.140625" style="0" customWidth="1"/>
    <col min="5" max="5" width="15.57421875" style="0" customWidth="1"/>
    <col min="6" max="6" width="9.57421875" style="0" customWidth="1"/>
    <col min="7" max="7" width="23.28125" style="0" customWidth="1"/>
  </cols>
  <sheetData>
    <row r="1" spans="1:7" s="1" customFormat="1" ht="60" customHeight="1">
      <c r="A1" s="8" t="s">
        <v>29</v>
      </c>
      <c r="B1" s="8" t="s">
        <v>18</v>
      </c>
      <c r="C1" s="9" t="s">
        <v>30</v>
      </c>
      <c r="D1" s="8">
        <v>2203308</v>
      </c>
      <c r="E1" s="24" t="s">
        <v>31</v>
      </c>
      <c r="F1" s="8"/>
      <c r="G1" s="8"/>
    </row>
    <row r="2" spans="1:7" s="1" customFormat="1" ht="60" customHeight="1">
      <c r="A2" s="8" t="s">
        <v>32</v>
      </c>
      <c r="B2" s="8" t="s">
        <v>25</v>
      </c>
      <c r="C2" s="9" t="s">
        <v>30</v>
      </c>
      <c r="D2" s="8">
        <v>2203308</v>
      </c>
      <c r="E2" s="24" t="s">
        <v>33</v>
      </c>
      <c r="F2" s="8"/>
      <c r="G2" s="8"/>
    </row>
    <row r="3" spans="1:7" s="1" customFormat="1" ht="60" customHeight="1">
      <c r="A3" s="8" t="s">
        <v>34</v>
      </c>
      <c r="B3" s="8" t="s">
        <v>18</v>
      </c>
      <c r="C3" s="9" t="s">
        <v>30</v>
      </c>
      <c r="D3" s="8">
        <v>2203308</v>
      </c>
      <c r="E3" s="24" t="s">
        <v>35</v>
      </c>
      <c r="F3" s="8"/>
      <c r="G3" s="8"/>
    </row>
    <row r="4" spans="1:7" s="1" customFormat="1" ht="60" customHeight="1">
      <c r="A4" s="8" t="s">
        <v>36</v>
      </c>
      <c r="B4" s="8" t="s">
        <v>18</v>
      </c>
      <c r="C4" s="9" t="s">
        <v>30</v>
      </c>
      <c r="D4" s="8">
        <v>2203308</v>
      </c>
      <c r="E4" s="24" t="s">
        <v>37</v>
      </c>
      <c r="F4" s="8"/>
      <c r="G4" s="8"/>
    </row>
    <row r="5" spans="1:7" s="1" customFormat="1" ht="60" customHeight="1">
      <c r="A5" s="8" t="s">
        <v>38</v>
      </c>
      <c r="B5" s="8" t="s">
        <v>25</v>
      </c>
      <c r="C5" s="9" t="s">
        <v>30</v>
      </c>
      <c r="D5" s="8">
        <v>2203308</v>
      </c>
      <c r="E5" s="24" t="s">
        <v>39</v>
      </c>
      <c r="F5" s="8"/>
      <c r="G5" s="8"/>
    </row>
    <row r="6" spans="1:10" s="1" customFormat="1" ht="60" customHeight="1">
      <c r="A6" s="8" t="s">
        <v>40</v>
      </c>
      <c r="B6" s="8" t="s">
        <v>25</v>
      </c>
      <c r="C6" s="9" t="s">
        <v>30</v>
      </c>
      <c r="D6" s="8">
        <v>2203308</v>
      </c>
      <c r="E6" s="24" t="s">
        <v>41</v>
      </c>
      <c r="F6" s="8"/>
      <c r="G6" s="8"/>
      <c r="J6" s="12"/>
    </row>
    <row r="7" spans="1:7" s="1" customFormat="1" ht="60" customHeight="1">
      <c r="A7" s="8" t="s">
        <v>42</v>
      </c>
      <c r="B7" s="8" t="s">
        <v>18</v>
      </c>
      <c r="C7" s="9" t="s">
        <v>30</v>
      </c>
      <c r="D7" s="8">
        <v>2203308</v>
      </c>
      <c r="E7" s="24" t="s">
        <v>43</v>
      </c>
      <c r="F7" s="8"/>
      <c r="G7" s="8"/>
    </row>
    <row r="8" spans="1:7" s="1" customFormat="1" ht="60" customHeight="1">
      <c r="A8" s="8" t="s">
        <v>44</v>
      </c>
      <c r="B8" s="8" t="s">
        <v>25</v>
      </c>
      <c r="C8" s="9" t="s">
        <v>30</v>
      </c>
      <c r="D8" s="8">
        <v>2203308</v>
      </c>
      <c r="E8" s="24" t="s">
        <v>45</v>
      </c>
      <c r="F8" s="8"/>
      <c r="G8" s="8"/>
    </row>
    <row r="9" spans="1:7" s="1" customFormat="1" ht="60" customHeight="1">
      <c r="A9" s="8" t="s">
        <v>46</v>
      </c>
      <c r="B9" s="8" t="s">
        <v>25</v>
      </c>
      <c r="C9" s="9" t="s">
        <v>30</v>
      </c>
      <c r="D9" s="8">
        <v>2203308</v>
      </c>
      <c r="E9" s="24" t="s">
        <v>47</v>
      </c>
      <c r="F9" s="8"/>
      <c r="G9" s="8"/>
    </row>
    <row r="10" spans="1:7" s="1" customFormat="1" ht="60" customHeight="1">
      <c r="A10" s="8" t="s">
        <v>48</v>
      </c>
      <c r="B10" s="8" t="s">
        <v>25</v>
      </c>
      <c r="C10" s="9" t="s">
        <v>30</v>
      </c>
      <c r="D10" s="8">
        <v>2203308</v>
      </c>
      <c r="E10" s="24" t="s">
        <v>49</v>
      </c>
      <c r="F10" s="8"/>
      <c r="G10" s="8"/>
    </row>
    <row r="11" spans="1:7" s="1" customFormat="1" ht="60" customHeight="1">
      <c r="A11" s="8" t="s">
        <v>50</v>
      </c>
      <c r="B11" s="8" t="s">
        <v>25</v>
      </c>
      <c r="C11" s="9" t="s">
        <v>30</v>
      </c>
      <c r="D11" s="8">
        <v>2203308</v>
      </c>
      <c r="E11" s="24" t="s">
        <v>51</v>
      </c>
      <c r="F11" s="8"/>
      <c r="G11" s="8"/>
    </row>
    <row r="12" spans="1:7" s="1" customFormat="1" ht="60" customHeight="1">
      <c r="A12" s="8" t="s">
        <v>52</v>
      </c>
      <c r="B12" s="8" t="s">
        <v>25</v>
      </c>
      <c r="C12" s="9" t="s">
        <v>30</v>
      </c>
      <c r="D12" s="8">
        <v>2203308</v>
      </c>
      <c r="E12" s="24" t="s">
        <v>53</v>
      </c>
      <c r="F12" s="8"/>
      <c r="G12" s="8"/>
    </row>
    <row r="13" spans="1:7" s="1" customFormat="1" ht="60" customHeight="1">
      <c r="A13" s="8" t="s">
        <v>54</v>
      </c>
      <c r="B13" s="8" t="s">
        <v>25</v>
      </c>
      <c r="C13" s="9" t="s">
        <v>55</v>
      </c>
      <c r="D13" s="8">
        <v>2203306</v>
      </c>
      <c r="E13" s="24" t="s">
        <v>56</v>
      </c>
      <c r="F13" s="8"/>
      <c r="G13" s="8"/>
    </row>
    <row r="14" spans="1:7" s="1" customFormat="1" ht="60" customHeight="1">
      <c r="A14" s="8" t="s">
        <v>57</v>
      </c>
      <c r="B14" s="8" t="s">
        <v>25</v>
      </c>
      <c r="C14" s="9" t="s">
        <v>55</v>
      </c>
      <c r="D14" s="8">
        <v>2203306</v>
      </c>
      <c r="E14" s="24" t="s">
        <v>58</v>
      </c>
      <c r="F14" s="8"/>
      <c r="G14" s="8"/>
    </row>
    <row r="15" spans="1:7" s="1" customFormat="1" ht="60" customHeight="1">
      <c r="A15" s="8" t="s">
        <v>59</v>
      </c>
      <c r="B15" s="8" t="s">
        <v>25</v>
      </c>
      <c r="C15" s="9" t="s">
        <v>55</v>
      </c>
      <c r="D15" s="8">
        <v>2203306</v>
      </c>
      <c r="E15" s="24" t="s">
        <v>60</v>
      </c>
      <c r="F15" s="8"/>
      <c r="G15" s="8"/>
    </row>
    <row r="16" spans="1:7" s="1" customFormat="1" ht="60" customHeight="1">
      <c r="A16" s="8" t="s">
        <v>61</v>
      </c>
      <c r="B16" s="8" t="s">
        <v>25</v>
      </c>
      <c r="C16" s="9" t="s">
        <v>55</v>
      </c>
      <c r="D16" s="8">
        <v>2203306</v>
      </c>
      <c r="E16" s="24" t="s">
        <v>62</v>
      </c>
      <c r="F16" s="8"/>
      <c r="G16" s="8"/>
    </row>
    <row r="17" spans="1:7" s="1" customFormat="1" ht="60" customHeight="1">
      <c r="A17" s="8" t="s">
        <v>63</v>
      </c>
      <c r="B17" s="8" t="s">
        <v>18</v>
      </c>
      <c r="C17" s="9" t="s">
        <v>55</v>
      </c>
      <c r="D17" s="8">
        <v>2203306</v>
      </c>
      <c r="E17" s="24" t="s">
        <v>64</v>
      </c>
      <c r="F17" s="8"/>
      <c r="G17" s="8"/>
    </row>
    <row r="18" spans="1:7" s="1" customFormat="1" ht="60" customHeight="1">
      <c r="A18" s="8" t="s">
        <v>65</v>
      </c>
      <c r="B18" s="8" t="s">
        <v>18</v>
      </c>
      <c r="C18" s="9" t="s">
        <v>66</v>
      </c>
      <c r="D18" s="8">
        <v>2203307</v>
      </c>
      <c r="E18" s="24" t="s">
        <v>67</v>
      </c>
      <c r="F18" s="8"/>
      <c r="G18" s="8"/>
    </row>
    <row r="19" spans="1:7" s="1" customFormat="1" ht="60" customHeight="1">
      <c r="A19" s="8" t="s">
        <v>68</v>
      </c>
      <c r="B19" s="8" t="s">
        <v>25</v>
      </c>
      <c r="C19" s="9" t="s">
        <v>66</v>
      </c>
      <c r="D19" s="8">
        <v>2203307</v>
      </c>
      <c r="E19" s="24" t="s">
        <v>69</v>
      </c>
      <c r="F19" s="8"/>
      <c r="G19" s="8"/>
    </row>
    <row r="20" spans="1:7" s="1" customFormat="1" ht="60" customHeight="1">
      <c r="A20" s="8" t="s">
        <v>70</v>
      </c>
      <c r="B20" s="8" t="s">
        <v>18</v>
      </c>
      <c r="C20" s="9" t="s">
        <v>66</v>
      </c>
      <c r="D20" s="8">
        <v>2203307</v>
      </c>
      <c r="E20" s="24" t="s">
        <v>71</v>
      </c>
      <c r="F20" s="8"/>
      <c r="G20" s="8"/>
    </row>
    <row r="21" spans="1:7" s="1" customFormat="1" ht="60" customHeight="1">
      <c r="A21" s="8" t="s">
        <v>72</v>
      </c>
      <c r="B21" s="8" t="s">
        <v>25</v>
      </c>
      <c r="C21" s="9" t="s">
        <v>66</v>
      </c>
      <c r="D21" s="8">
        <v>2203307</v>
      </c>
      <c r="E21" s="24" t="s">
        <v>73</v>
      </c>
      <c r="F21" s="8"/>
      <c r="G21" s="8"/>
    </row>
    <row r="22" spans="1:7" s="1" customFormat="1" ht="60" customHeight="1">
      <c r="A22" s="8" t="s">
        <v>74</v>
      </c>
      <c r="B22" s="8" t="s">
        <v>18</v>
      </c>
      <c r="C22" s="9" t="s">
        <v>66</v>
      </c>
      <c r="D22" s="8">
        <v>2203307</v>
      </c>
      <c r="E22" s="24" t="s">
        <v>75</v>
      </c>
      <c r="F22" s="8"/>
      <c r="G22" s="8"/>
    </row>
    <row r="23" spans="1:7" s="1" customFormat="1" ht="60" customHeight="1">
      <c r="A23" s="8" t="s">
        <v>76</v>
      </c>
      <c r="B23" s="8" t="s">
        <v>25</v>
      </c>
      <c r="C23" s="9" t="s">
        <v>66</v>
      </c>
      <c r="D23" s="8">
        <v>2203307</v>
      </c>
      <c r="E23" s="24" t="s">
        <v>77</v>
      </c>
      <c r="F23" s="8"/>
      <c r="G23" s="8"/>
    </row>
    <row r="24" spans="1:7" s="1" customFormat="1" ht="60" customHeight="1">
      <c r="A24" s="8" t="s">
        <v>78</v>
      </c>
      <c r="B24" s="8" t="s">
        <v>25</v>
      </c>
      <c r="C24" s="9" t="s">
        <v>66</v>
      </c>
      <c r="D24" s="8">
        <v>2203307</v>
      </c>
      <c r="E24" s="24" t="s">
        <v>79</v>
      </c>
      <c r="F24" s="8"/>
      <c r="G24" s="8"/>
    </row>
    <row r="25" spans="1:7" s="1" customFormat="1" ht="60" customHeight="1">
      <c r="A25" s="8" t="s">
        <v>80</v>
      </c>
      <c r="B25" s="8" t="s">
        <v>18</v>
      </c>
      <c r="C25" s="9" t="s">
        <v>66</v>
      </c>
      <c r="D25" s="8">
        <v>2203307</v>
      </c>
      <c r="E25" s="24" t="s">
        <v>81</v>
      </c>
      <c r="F25" s="8"/>
      <c r="G25" s="8"/>
    </row>
  </sheetData>
  <printOptions/>
  <pageMargins left="0.275" right="0.236111111111111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11"/>
  <sheetViews>
    <sheetView workbookViewId="0" topLeftCell="A1">
      <selection activeCell="A4" sqref="A4:K11"/>
    </sheetView>
  </sheetViews>
  <sheetFormatPr defaultColWidth="9.00390625" defaultRowHeight="15"/>
  <sheetData>
    <row r="1" spans="1:11" ht="31" customHeight="1">
      <c r="A1" s="2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0" ht="15" customHeight="1">
      <c r="A2" s="3"/>
      <c r="B2" s="3"/>
      <c r="C2" s="3"/>
      <c r="D2" s="4"/>
      <c r="E2" s="3"/>
      <c r="F2" s="3"/>
      <c r="G2" s="3"/>
      <c r="H2" s="3"/>
      <c r="I2" s="10" t="s">
        <v>83</v>
      </c>
      <c r="J2" s="10"/>
    </row>
    <row r="3" spans="1:11" ht="23" customHeight="1">
      <c r="A3" s="5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5" t="s">
        <v>84</v>
      </c>
      <c r="G3" s="5" t="s">
        <v>6</v>
      </c>
      <c r="H3" s="7" t="s">
        <v>11</v>
      </c>
      <c r="I3" s="7" t="s">
        <v>14</v>
      </c>
      <c r="J3" s="7" t="s">
        <v>15</v>
      </c>
      <c r="K3" s="7" t="s">
        <v>16</v>
      </c>
    </row>
    <row r="4" spans="1:11" s="1" customFormat="1" ht="27" customHeight="1">
      <c r="A4" s="8"/>
      <c r="B4" s="8" t="s">
        <v>70</v>
      </c>
      <c r="C4" s="8" t="s">
        <v>18</v>
      </c>
      <c r="D4" s="9" t="s">
        <v>66</v>
      </c>
      <c r="E4" s="8">
        <v>2203307</v>
      </c>
      <c r="F4" s="24" t="s">
        <v>85</v>
      </c>
      <c r="G4" s="24" t="s">
        <v>71</v>
      </c>
      <c r="H4" s="8">
        <v>81.046</v>
      </c>
      <c r="I4" s="8">
        <v>1</v>
      </c>
      <c r="J4" s="8"/>
      <c r="K4" s="11"/>
    </row>
    <row r="5" spans="1:11" s="1" customFormat="1" ht="27" customHeight="1">
      <c r="A5" s="8">
        <v>21</v>
      </c>
      <c r="B5" s="8" t="s">
        <v>72</v>
      </c>
      <c r="C5" s="8" t="s">
        <v>25</v>
      </c>
      <c r="D5" s="9" t="s">
        <v>66</v>
      </c>
      <c r="E5" s="8">
        <v>2203307</v>
      </c>
      <c r="F5" s="24" t="s">
        <v>86</v>
      </c>
      <c r="G5" s="24" t="s">
        <v>73</v>
      </c>
      <c r="H5" s="8">
        <v>79.008</v>
      </c>
      <c r="I5" s="8">
        <v>2</v>
      </c>
      <c r="J5" s="8"/>
      <c r="K5" s="11"/>
    </row>
    <row r="6" spans="1:11" s="1" customFormat="1" ht="27" customHeight="1">
      <c r="A6" s="8">
        <v>25</v>
      </c>
      <c r="B6" s="8" t="s">
        <v>80</v>
      </c>
      <c r="C6" s="8" t="s">
        <v>18</v>
      </c>
      <c r="D6" s="9" t="s">
        <v>66</v>
      </c>
      <c r="E6" s="8">
        <v>2203307</v>
      </c>
      <c r="F6" s="8" t="s">
        <v>87</v>
      </c>
      <c r="G6" s="24" t="s">
        <v>81</v>
      </c>
      <c r="H6" s="8">
        <v>77.874</v>
      </c>
      <c r="I6" s="8">
        <v>3</v>
      </c>
      <c r="J6" s="8"/>
      <c r="K6" s="11"/>
    </row>
    <row r="7" spans="1:11" s="1" customFormat="1" ht="27" customHeight="1">
      <c r="A7" s="8">
        <v>23</v>
      </c>
      <c r="B7" s="8" t="s">
        <v>76</v>
      </c>
      <c r="C7" s="8" t="s">
        <v>25</v>
      </c>
      <c r="D7" s="9" t="s">
        <v>66</v>
      </c>
      <c r="E7" s="8">
        <v>2203307</v>
      </c>
      <c r="F7" s="24" t="s">
        <v>88</v>
      </c>
      <c r="G7" s="24" t="s">
        <v>77</v>
      </c>
      <c r="H7" s="8">
        <v>74.704</v>
      </c>
      <c r="I7" s="8">
        <v>4</v>
      </c>
      <c r="J7" s="8"/>
      <c r="K7" s="11"/>
    </row>
    <row r="8" spans="1:11" s="1" customFormat="1" ht="27" customHeight="1">
      <c r="A8" s="8">
        <v>19</v>
      </c>
      <c r="B8" s="8" t="s">
        <v>68</v>
      </c>
      <c r="C8" s="8" t="s">
        <v>25</v>
      </c>
      <c r="D8" s="9" t="s">
        <v>66</v>
      </c>
      <c r="E8" s="8">
        <v>2203307</v>
      </c>
      <c r="F8" s="24" t="s">
        <v>89</v>
      </c>
      <c r="G8" s="24" t="s">
        <v>69</v>
      </c>
      <c r="H8" s="8">
        <v>73.912</v>
      </c>
      <c r="I8" s="8">
        <v>5</v>
      </c>
      <c r="J8" s="8"/>
      <c r="K8" s="11"/>
    </row>
    <row r="9" spans="1:11" s="1" customFormat="1" ht="27" customHeight="1">
      <c r="A9" s="8">
        <v>18</v>
      </c>
      <c r="B9" s="8" t="s">
        <v>65</v>
      </c>
      <c r="C9" s="8" t="s">
        <v>18</v>
      </c>
      <c r="D9" s="9" t="s">
        <v>66</v>
      </c>
      <c r="E9" s="8">
        <v>2203307</v>
      </c>
      <c r="F9" s="24" t="s">
        <v>90</v>
      </c>
      <c r="G9" s="24" t="s">
        <v>67</v>
      </c>
      <c r="H9" s="8" t="s">
        <v>91</v>
      </c>
      <c r="I9" s="8"/>
      <c r="J9" s="8"/>
      <c r="K9" s="11"/>
    </row>
    <row r="10" spans="1:11" s="1" customFormat="1" ht="27" customHeight="1">
      <c r="A10" s="8">
        <v>22</v>
      </c>
      <c r="B10" s="8" t="s">
        <v>74</v>
      </c>
      <c r="C10" s="8" t="s">
        <v>18</v>
      </c>
      <c r="D10" s="9" t="s">
        <v>66</v>
      </c>
      <c r="E10" s="8">
        <v>2203307</v>
      </c>
      <c r="F10" s="24" t="s">
        <v>92</v>
      </c>
      <c r="G10" s="24" t="s">
        <v>75</v>
      </c>
      <c r="H10" s="8" t="s">
        <v>91</v>
      </c>
      <c r="I10" s="8"/>
      <c r="J10" s="8"/>
      <c r="K10" s="11"/>
    </row>
    <row r="11" spans="1:11" s="1" customFormat="1" ht="27" customHeight="1">
      <c r="A11" s="8">
        <v>24</v>
      </c>
      <c r="B11" s="8" t="s">
        <v>78</v>
      </c>
      <c r="C11" s="8" t="s">
        <v>25</v>
      </c>
      <c r="D11" s="9" t="s">
        <v>66</v>
      </c>
      <c r="E11" s="8">
        <v>2203307</v>
      </c>
      <c r="F11" s="24" t="s">
        <v>93</v>
      </c>
      <c r="G11" s="24" t="s">
        <v>79</v>
      </c>
      <c r="H11" s="8" t="s">
        <v>91</v>
      </c>
      <c r="I11" s="8"/>
      <c r="J11" s="8"/>
      <c r="K11" s="11"/>
    </row>
  </sheetData>
  <mergeCells count="2">
    <mergeCell ref="A1:K1"/>
    <mergeCell ref="I2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2022-04-23T08:02:00Z</dcterms:created>
  <dcterms:modified xsi:type="dcterms:W3CDTF">2023-01-16T05:25:53Z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D360D0C8C6384EBC98072B7C9EF1906B</vt:lpwstr>
  </property>
  <property fmtid="{D5CDD505-2E9C-101B-9397-08002B2CF9AE}" pid="3" name="KSOProductBuildVer">
    <vt:lpwstr>2052-11.1.0.12980</vt:lpwstr>
  </property>
</Properties>
</file>