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Sheet1!$14:$14</definedName>
  </definedNames>
  <calcPr calcId="144525"/>
</workbook>
</file>

<file path=xl/sharedStrings.xml><?xml version="1.0" encoding="utf-8"?>
<sst xmlns="http://schemas.openxmlformats.org/spreadsheetml/2006/main" count="146" uniqueCount="65">
  <si>
    <t>盐城市中医院2022年第二批公开招聘编外专业技术人员进入体检、考察环节人员名单公布</t>
  </si>
  <si>
    <t>序号</t>
  </si>
  <si>
    <t>招聘单位</t>
  </si>
  <si>
    <r>
      <rPr>
        <b/>
        <sz val="11"/>
        <rFont val="宋体"/>
        <charset val="134"/>
      </rPr>
      <t>岗位</t>
    </r>
    <r>
      <rPr>
        <b/>
        <sz val="11"/>
        <rFont val="宋体"/>
        <charset val="134"/>
      </rPr>
      <t xml:space="preserve">
</t>
    </r>
    <r>
      <rPr>
        <b/>
        <sz val="11"/>
        <rFont val="宋体"/>
        <charset val="134"/>
      </rPr>
      <t>代码</t>
    </r>
  </si>
  <si>
    <t>岗位名称</t>
  </si>
  <si>
    <t>招聘计划数</t>
  </si>
  <si>
    <t>考生姓名</t>
  </si>
  <si>
    <t>笔试成绩（50%）</t>
  </si>
  <si>
    <r>
      <rPr>
        <b/>
        <sz val="11"/>
        <rFont val="宋体"/>
        <charset val="134"/>
      </rPr>
      <t>面试成绩</t>
    </r>
    <r>
      <rPr>
        <b/>
        <sz val="11"/>
        <rFont val="宋体"/>
        <charset val="134"/>
      </rPr>
      <t xml:space="preserve">
</t>
    </r>
    <r>
      <rPr>
        <b/>
        <sz val="11"/>
        <rFont val="宋体"/>
        <charset val="134"/>
      </rPr>
      <t>(50%)</t>
    </r>
  </si>
  <si>
    <t>综合得分</t>
  </si>
  <si>
    <t>同一岗位总分排名（同分不分先后）</t>
  </si>
  <si>
    <t>备注</t>
  </si>
  <si>
    <t>盐城市中医院</t>
  </si>
  <si>
    <t>普外科</t>
  </si>
  <si>
    <t>吴火峰</t>
  </si>
  <si>
    <t>胸外科</t>
  </si>
  <si>
    <t>许洲</t>
  </si>
  <si>
    <t>康复科</t>
  </si>
  <si>
    <t>吕银玲</t>
  </si>
  <si>
    <t>明扬</t>
  </si>
  <si>
    <t>史婧</t>
  </si>
  <si>
    <t>徐鹏飞</t>
  </si>
  <si>
    <t>夏娟</t>
  </si>
  <si>
    <t>麻醉科</t>
  </si>
  <si>
    <t>申苗苗</t>
  </si>
  <si>
    <t>检验科</t>
  </si>
  <si>
    <t>孙鹏鹏</t>
  </si>
  <si>
    <t>戴悦</t>
  </si>
  <si>
    <t>病理科</t>
  </si>
  <si>
    <t>冯海伦</t>
  </si>
  <si>
    <t>笔试成绩（40%）</t>
  </si>
  <si>
    <t>实践操作考核（20%）</t>
  </si>
  <si>
    <r>
      <rPr>
        <b/>
        <sz val="11"/>
        <rFont val="宋体"/>
        <charset val="134"/>
      </rPr>
      <t>面试成绩</t>
    </r>
    <r>
      <rPr>
        <b/>
        <sz val="11"/>
        <rFont val="宋体"/>
        <charset val="134"/>
      </rPr>
      <t xml:space="preserve">
</t>
    </r>
    <r>
      <rPr>
        <b/>
        <sz val="11"/>
        <rFont val="宋体"/>
        <charset val="134"/>
      </rPr>
      <t>(40%)</t>
    </r>
  </si>
  <si>
    <t>护理A</t>
  </si>
  <si>
    <t>刘妍</t>
  </si>
  <si>
    <t>钟洁</t>
  </si>
  <si>
    <t>杨海艳</t>
  </si>
  <si>
    <t>袁冬艳</t>
  </si>
  <si>
    <t>许丹露</t>
  </si>
  <si>
    <t>王婷婷</t>
  </si>
  <si>
    <t>徐建婷</t>
  </si>
  <si>
    <t>高倩</t>
  </si>
  <si>
    <t>陆玲</t>
  </si>
  <si>
    <t>陈莹莹</t>
  </si>
  <si>
    <t>护理B</t>
  </si>
  <si>
    <t>顾越</t>
  </si>
  <si>
    <t>王晶晶</t>
  </si>
  <si>
    <t>葛婧</t>
  </si>
  <si>
    <t>糜笑寒</t>
  </si>
  <si>
    <t>吴林洁</t>
  </si>
  <si>
    <t>沈泽艳</t>
  </si>
  <si>
    <t>王琳月</t>
  </si>
  <si>
    <t>杨妍</t>
  </si>
  <si>
    <t>杨素琴</t>
  </si>
  <si>
    <t>王守相</t>
  </si>
  <si>
    <t>谢玲玲</t>
  </si>
  <si>
    <t>陆春平</t>
  </si>
  <si>
    <t>徐婕</t>
  </si>
  <si>
    <t>张慧</t>
  </si>
  <si>
    <t>茹杰</t>
  </si>
  <si>
    <t>吴敏</t>
  </si>
  <si>
    <t>黄婷婷</t>
  </si>
  <si>
    <t>瞿颖</t>
  </si>
  <si>
    <t>孙廷霞</t>
  </si>
  <si>
    <t>姜正国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</si>
</sst>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zoomScale="130" zoomScaleNormal="130" topLeftCell="A2" workbookViewId="0">
      <selection activeCell="A14" sqref="$A14:$XFD14"/>
    </sheetView>
  </sheetViews>
  <sheetFormatPr defaultColWidth="9" defaultRowHeight="13.5"/>
  <cols>
    <col min="1" max="1" width="4.41666666666667" customWidth="1"/>
    <col min="2" max="2" width="12.5" customWidth="1"/>
    <col min="3" max="3" width="4.8" customWidth="1"/>
    <col min="5" max="5" width="5.28333333333333" customWidth="1"/>
    <col min="8" max="8" width="10.2833333333333" customWidth="1"/>
    <col min="10" max="10" width="6.825" customWidth="1"/>
    <col min="11" max="11" width="12.6833333333333" customWidth="1"/>
    <col min="12" max="12" width="6.81666666666667" customWidth="1"/>
  </cols>
  <sheetData>
    <row r="1" ht="60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/>
      <c r="I2" s="5" t="s">
        <v>8</v>
      </c>
      <c r="J2" s="5" t="s">
        <v>9</v>
      </c>
      <c r="K2" s="3" t="s">
        <v>10</v>
      </c>
      <c r="L2" s="3" t="s">
        <v>11</v>
      </c>
    </row>
    <row r="3" ht="20" customHeight="1" spans="1:12">
      <c r="A3" s="6">
        <v>1</v>
      </c>
      <c r="B3" s="6" t="s">
        <v>12</v>
      </c>
      <c r="C3" s="6">
        <v>1</v>
      </c>
      <c r="D3" s="7" t="s">
        <v>13</v>
      </c>
      <c r="E3" s="8">
        <v>1</v>
      </c>
      <c r="F3" s="7" t="s">
        <v>14</v>
      </c>
      <c r="G3" s="9">
        <v>67</v>
      </c>
      <c r="H3" s="9"/>
      <c r="I3" s="13">
        <v>82.8</v>
      </c>
      <c r="J3" s="14">
        <f>G3*0.5+I3*0.5</f>
        <v>74.9</v>
      </c>
      <c r="K3" s="12">
        <v>1</v>
      </c>
      <c r="L3" s="6"/>
    </row>
    <row r="4" ht="20" customHeight="1" spans="1:12">
      <c r="A4" s="6">
        <v>2</v>
      </c>
      <c r="B4" s="6" t="s">
        <v>12</v>
      </c>
      <c r="C4" s="6">
        <v>2</v>
      </c>
      <c r="D4" s="7" t="s">
        <v>15</v>
      </c>
      <c r="E4" s="8">
        <v>1</v>
      </c>
      <c r="F4" s="7" t="s">
        <v>16</v>
      </c>
      <c r="G4" s="9">
        <v>60.5</v>
      </c>
      <c r="H4" s="9"/>
      <c r="I4" s="13">
        <v>77.6</v>
      </c>
      <c r="J4" s="14">
        <f t="shared" ref="J4:J13" si="0">G4*0.5+I4*0.5</f>
        <v>69.05</v>
      </c>
      <c r="K4" s="12">
        <v>1</v>
      </c>
      <c r="L4" s="6"/>
    </row>
    <row r="5" ht="20" customHeight="1" spans="1:12">
      <c r="A5" s="6">
        <v>3</v>
      </c>
      <c r="B5" s="6" t="s">
        <v>12</v>
      </c>
      <c r="C5" s="6">
        <v>4</v>
      </c>
      <c r="D5" s="7" t="s">
        <v>17</v>
      </c>
      <c r="E5" s="8">
        <v>1</v>
      </c>
      <c r="F5" s="7" t="s">
        <v>18</v>
      </c>
      <c r="G5" s="9">
        <v>75</v>
      </c>
      <c r="H5" s="9"/>
      <c r="I5" s="13">
        <v>80.4</v>
      </c>
      <c r="J5" s="14">
        <f t="shared" si="0"/>
        <v>77.7</v>
      </c>
      <c r="K5" s="12">
        <v>1</v>
      </c>
      <c r="L5" s="6"/>
    </row>
    <row r="6" ht="20" customHeight="1" spans="1:12">
      <c r="A6" s="6">
        <v>4</v>
      </c>
      <c r="B6" s="6" t="s">
        <v>12</v>
      </c>
      <c r="C6" s="6">
        <v>5</v>
      </c>
      <c r="D6" s="7" t="s">
        <v>17</v>
      </c>
      <c r="E6" s="10">
        <v>2</v>
      </c>
      <c r="F6" s="7" t="s">
        <v>19</v>
      </c>
      <c r="G6" s="9">
        <v>72.5</v>
      </c>
      <c r="H6" s="9"/>
      <c r="I6" s="13">
        <v>81.4</v>
      </c>
      <c r="J6" s="14">
        <f t="shared" si="0"/>
        <v>76.95</v>
      </c>
      <c r="K6" s="12">
        <v>1</v>
      </c>
      <c r="L6" s="6"/>
    </row>
    <row r="7" ht="20" customHeight="1" spans="1:12">
      <c r="A7" s="6">
        <v>5</v>
      </c>
      <c r="B7" s="6" t="s">
        <v>12</v>
      </c>
      <c r="C7" s="6"/>
      <c r="D7" s="7" t="s">
        <v>17</v>
      </c>
      <c r="E7" s="10"/>
      <c r="F7" s="7" t="s">
        <v>20</v>
      </c>
      <c r="G7" s="9">
        <v>71.5</v>
      </c>
      <c r="H7" s="9"/>
      <c r="I7" s="13">
        <v>80</v>
      </c>
      <c r="J7" s="14">
        <f t="shared" si="0"/>
        <v>75.75</v>
      </c>
      <c r="K7" s="12">
        <v>2</v>
      </c>
      <c r="L7" s="6"/>
    </row>
    <row r="8" ht="20" customHeight="1" spans="1:12">
      <c r="A8" s="6">
        <v>6</v>
      </c>
      <c r="B8" s="6" t="s">
        <v>12</v>
      </c>
      <c r="C8" s="6">
        <v>6</v>
      </c>
      <c r="D8" s="7" t="s">
        <v>17</v>
      </c>
      <c r="E8" s="10">
        <v>2</v>
      </c>
      <c r="F8" s="7" t="s">
        <v>21</v>
      </c>
      <c r="G8" s="9">
        <v>68.5</v>
      </c>
      <c r="H8" s="9"/>
      <c r="I8" s="13">
        <v>82.2</v>
      </c>
      <c r="J8" s="14">
        <f t="shared" si="0"/>
        <v>75.35</v>
      </c>
      <c r="K8" s="12">
        <v>1</v>
      </c>
      <c r="L8" s="6"/>
    </row>
    <row r="9" ht="20" customHeight="1" spans="1:12">
      <c r="A9" s="6">
        <v>7</v>
      </c>
      <c r="B9" s="6" t="s">
        <v>12</v>
      </c>
      <c r="C9" s="6"/>
      <c r="D9" s="7" t="s">
        <v>17</v>
      </c>
      <c r="E9" s="10"/>
      <c r="F9" s="7" t="s">
        <v>22</v>
      </c>
      <c r="G9" s="9">
        <v>72</v>
      </c>
      <c r="H9" s="9"/>
      <c r="I9" s="13">
        <v>75.4</v>
      </c>
      <c r="J9" s="14">
        <f t="shared" si="0"/>
        <v>73.7</v>
      </c>
      <c r="K9" s="12">
        <v>2</v>
      </c>
      <c r="L9" s="6"/>
    </row>
    <row r="10" ht="20" customHeight="1" spans="1:12">
      <c r="A10" s="6">
        <v>8</v>
      </c>
      <c r="B10" s="6" t="s">
        <v>12</v>
      </c>
      <c r="C10" s="6">
        <v>9</v>
      </c>
      <c r="D10" s="7" t="s">
        <v>23</v>
      </c>
      <c r="E10" s="8">
        <v>1</v>
      </c>
      <c r="F10" s="7" t="s">
        <v>24</v>
      </c>
      <c r="G10" s="9">
        <v>85</v>
      </c>
      <c r="H10" s="9"/>
      <c r="I10" s="13">
        <v>72.4</v>
      </c>
      <c r="J10" s="14">
        <f t="shared" si="0"/>
        <v>78.7</v>
      </c>
      <c r="K10" s="12">
        <v>1</v>
      </c>
      <c r="L10" s="6"/>
    </row>
    <row r="11" ht="20" customHeight="1" spans="1:12">
      <c r="A11" s="6">
        <v>9</v>
      </c>
      <c r="B11" s="6" t="s">
        <v>12</v>
      </c>
      <c r="C11" s="6">
        <v>10</v>
      </c>
      <c r="D11" s="7" t="s">
        <v>25</v>
      </c>
      <c r="E11" s="10">
        <v>2</v>
      </c>
      <c r="F11" s="7" t="s">
        <v>26</v>
      </c>
      <c r="G11" s="9">
        <v>77.5</v>
      </c>
      <c r="H11" s="9"/>
      <c r="I11" s="13">
        <v>76</v>
      </c>
      <c r="J11" s="14">
        <f t="shared" si="0"/>
        <v>76.75</v>
      </c>
      <c r="K11" s="12">
        <v>1</v>
      </c>
      <c r="L11" s="6"/>
    </row>
    <row r="12" ht="20" customHeight="1" spans="1:12">
      <c r="A12" s="6">
        <v>10</v>
      </c>
      <c r="B12" s="6" t="s">
        <v>12</v>
      </c>
      <c r="C12" s="6"/>
      <c r="D12" s="7" t="s">
        <v>25</v>
      </c>
      <c r="E12" s="10"/>
      <c r="F12" s="7" t="s">
        <v>27</v>
      </c>
      <c r="G12" s="9">
        <v>68.5</v>
      </c>
      <c r="H12" s="9"/>
      <c r="I12" s="13">
        <v>83.2</v>
      </c>
      <c r="J12" s="14">
        <f t="shared" si="0"/>
        <v>75.85</v>
      </c>
      <c r="K12" s="12">
        <v>2</v>
      </c>
      <c r="L12" s="6"/>
    </row>
    <row r="13" ht="20" customHeight="1" spans="1:12">
      <c r="A13" s="6">
        <v>11</v>
      </c>
      <c r="B13" s="6" t="s">
        <v>12</v>
      </c>
      <c r="C13" s="6">
        <v>11</v>
      </c>
      <c r="D13" s="7" t="s">
        <v>28</v>
      </c>
      <c r="E13" s="8">
        <v>1</v>
      </c>
      <c r="F13" s="7" t="s">
        <v>29</v>
      </c>
      <c r="G13" s="9">
        <v>62</v>
      </c>
      <c r="H13" s="9"/>
      <c r="I13" s="13">
        <v>80.6</v>
      </c>
      <c r="J13" s="14">
        <f t="shared" si="0"/>
        <v>71.3</v>
      </c>
      <c r="K13" s="12">
        <v>1</v>
      </c>
      <c r="L13" s="6"/>
    </row>
    <row r="14" ht="54" customHeight="1" spans="1:12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4" t="s">
        <v>6</v>
      </c>
      <c r="G14" s="5" t="s">
        <v>30</v>
      </c>
      <c r="H14" s="5" t="s">
        <v>31</v>
      </c>
      <c r="I14" s="5" t="s">
        <v>32</v>
      </c>
      <c r="J14" s="5" t="s">
        <v>9</v>
      </c>
      <c r="K14" s="3" t="s">
        <v>10</v>
      </c>
      <c r="L14" s="15"/>
    </row>
    <row r="15" ht="20" customHeight="1" spans="1:12">
      <c r="A15" s="6">
        <v>1</v>
      </c>
      <c r="B15" s="6" t="s">
        <v>12</v>
      </c>
      <c r="C15" s="6">
        <v>13</v>
      </c>
      <c r="D15" s="7" t="s">
        <v>33</v>
      </c>
      <c r="E15" s="6">
        <v>10</v>
      </c>
      <c r="F15" s="7" t="s">
        <v>34</v>
      </c>
      <c r="G15" s="11">
        <v>78</v>
      </c>
      <c r="H15" s="12">
        <v>79.8</v>
      </c>
      <c r="I15" s="12">
        <v>81</v>
      </c>
      <c r="J15" s="14">
        <f>G15*0.4+H15*0.2+I15*0.4</f>
        <v>79.56</v>
      </c>
      <c r="K15" s="12">
        <v>1</v>
      </c>
      <c r="L15" s="6"/>
    </row>
    <row r="16" ht="20" customHeight="1" spans="1:12">
      <c r="A16" s="6">
        <v>2</v>
      </c>
      <c r="B16" s="6" t="s">
        <v>12</v>
      </c>
      <c r="C16" s="6">
        <v>13</v>
      </c>
      <c r="D16" s="7" t="s">
        <v>33</v>
      </c>
      <c r="E16" s="6"/>
      <c r="F16" s="7" t="s">
        <v>35</v>
      </c>
      <c r="G16" s="11">
        <v>73</v>
      </c>
      <c r="H16" s="12">
        <v>85.4</v>
      </c>
      <c r="I16" s="12">
        <v>82.4</v>
      </c>
      <c r="J16" s="14">
        <f t="shared" ref="J16:J44" si="1">G16*0.4+H16*0.2+I16*0.4</f>
        <v>79.24</v>
      </c>
      <c r="K16" s="12">
        <v>2</v>
      </c>
      <c r="L16" s="6"/>
    </row>
    <row r="17" ht="20" customHeight="1" spans="1:12">
      <c r="A17" s="6">
        <v>3</v>
      </c>
      <c r="B17" s="6" t="s">
        <v>12</v>
      </c>
      <c r="C17" s="6">
        <v>13</v>
      </c>
      <c r="D17" s="7" t="s">
        <v>33</v>
      </c>
      <c r="E17" s="6"/>
      <c r="F17" s="7" t="s">
        <v>36</v>
      </c>
      <c r="G17" s="11">
        <v>67.5</v>
      </c>
      <c r="H17" s="12">
        <v>83.4</v>
      </c>
      <c r="I17" s="12">
        <v>83.6</v>
      </c>
      <c r="J17" s="14">
        <f t="shared" si="1"/>
        <v>77.12</v>
      </c>
      <c r="K17" s="12">
        <v>3</v>
      </c>
      <c r="L17" s="6"/>
    </row>
    <row r="18" ht="20" customHeight="1" spans="1:12">
      <c r="A18" s="6">
        <v>4</v>
      </c>
      <c r="B18" s="6" t="s">
        <v>12</v>
      </c>
      <c r="C18" s="6">
        <v>13</v>
      </c>
      <c r="D18" s="7" t="s">
        <v>33</v>
      </c>
      <c r="E18" s="6"/>
      <c r="F18" s="7" t="s">
        <v>37</v>
      </c>
      <c r="G18" s="11">
        <v>75.5</v>
      </c>
      <c r="H18" s="12">
        <v>73.2</v>
      </c>
      <c r="I18" s="12">
        <v>80.4</v>
      </c>
      <c r="J18" s="14">
        <f t="shared" si="1"/>
        <v>77</v>
      </c>
      <c r="K18" s="12">
        <v>4</v>
      </c>
      <c r="L18" s="6"/>
    </row>
    <row r="19" ht="20" customHeight="1" spans="1:12">
      <c r="A19" s="6">
        <v>5</v>
      </c>
      <c r="B19" s="6" t="s">
        <v>12</v>
      </c>
      <c r="C19" s="6">
        <v>13</v>
      </c>
      <c r="D19" s="7" t="s">
        <v>33</v>
      </c>
      <c r="E19" s="6"/>
      <c r="F19" s="7" t="s">
        <v>38</v>
      </c>
      <c r="G19" s="11">
        <v>77.5</v>
      </c>
      <c r="H19" s="12">
        <v>76.6</v>
      </c>
      <c r="I19" s="12">
        <v>73.8</v>
      </c>
      <c r="J19" s="14">
        <f t="shared" si="1"/>
        <v>75.84</v>
      </c>
      <c r="K19" s="12">
        <v>5</v>
      </c>
      <c r="L19" s="6"/>
    </row>
    <row r="20" ht="20" customHeight="1" spans="1:12">
      <c r="A20" s="6">
        <v>6</v>
      </c>
      <c r="B20" s="6" t="s">
        <v>12</v>
      </c>
      <c r="C20" s="6">
        <v>13</v>
      </c>
      <c r="D20" s="7" t="s">
        <v>33</v>
      </c>
      <c r="E20" s="6"/>
      <c r="F20" s="7" t="s">
        <v>39</v>
      </c>
      <c r="G20" s="11">
        <v>74</v>
      </c>
      <c r="H20" s="12">
        <v>72</v>
      </c>
      <c r="I20" s="12">
        <v>77.2</v>
      </c>
      <c r="J20" s="14">
        <f t="shared" si="1"/>
        <v>74.88</v>
      </c>
      <c r="K20" s="12">
        <v>6</v>
      </c>
      <c r="L20" s="6"/>
    </row>
    <row r="21" ht="20" customHeight="1" spans="1:12">
      <c r="A21" s="6">
        <v>7</v>
      </c>
      <c r="B21" s="6" t="s">
        <v>12</v>
      </c>
      <c r="C21" s="6">
        <v>13</v>
      </c>
      <c r="D21" s="7" t="s">
        <v>33</v>
      </c>
      <c r="E21" s="6"/>
      <c r="F21" s="7" t="s">
        <v>40</v>
      </c>
      <c r="G21" s="11">
        <v>76</v>
      </c>
      <c r="H21" s="12">
        <v>73</v>
      </c>
      <c r="I21" s="12">
        <v>72</v>
      </c>
      <c r="J21" s="14">
        <f t="shared" si="1"/>
        <v>73.8</v>
      </c>
      <c r="K21" s="12">
        <v>7</v>
      </c>
      <c r="L21" s="6"/>
    </row>
    <row r="22" ht="20" customHeight="1" spans="1:12">
      <c r="A22" s="6">
        <v>8</v>
      </c>
      <c r="B22" s="6" t="s">
        <v>12</v>
      </c>
      <c r="C22" s="6">
        <v>13</v>
      </c>
      <c r="D22" s="7" t="s">
        <v>33</v>
      </c>
      <c r="E22" s="6"/>
      <c r="F22" s="7" t="s">
        <v>41</v>
      </c>
      <c r="G22" s="11">
        <v>75.5</v>
      </c>
      <c r="H22" s="12">
        <v>73.4</v>
      </c>
      <c r="I22" s="12">
        <v>70.4</v>
      </c>
      <c r="J22" s="14">
        <f t="shared" si="1"/>
        <v>73.04</v>
      </c>
      <c r="K22" s="12">
        <v>8</v>
      </c>
      <c r="L22" s="6"/>
    </row>
    <row r="23" ht="20" customHeight="1" spans="1:12">
      <c r="A23" s="6">
        <v>9</v>
      </c>
      <c r="B23" s="6" t="s">
        <v>12</v>
      </c>
      <c r="C23" s="6">
        <v>13</v>
      </c>
      <c r="D23" s="7" t="s">
        <v>33</v>
      </c>
      <c r="E23" s="6"/>
      <c r="F23" s="7" t="s">
        <v>42</v>
      </c>
      <c r="G23" s="11">
        <v>71.5</v>
      </c>
      <c r="H23" s="12">
        <v>74.8</v>
      </c>
      <c r="I23" s="12">
        <v>73.6</v>
      </c>
      <c r="J23" s="14">
        <f t="shared" si="1"/>
        <v>73</v>
      </c>
      <c r="K23" s="12">
        <v>9</v>
      </c>
      <c r="L23" s="6"/>
    </row>
    <row r="24" ht="20" customHeight="1" spans="1:12">
      <c r="A24" s="6">
        <v>10</v>
      </c>
      <c r="B24" s="6" t="s">
        <v>12</v>
      </c>
      <c r="C24" s="6">
        <v>13</v>
      </c>
      <c r="D24" s="7" t="s">
        <v>33</v>
      </c>
      <c r="E24" s="6"/>
      <c r="F24" s="7" t="s">
        <v>43</v>
      </c>
      <c r="G24" s="11">
        <v>65.5</v>
      </c>
      <c r="H24" s="12">
        <v>79.8</v>
      </c>
      <c r="I24" s="12">
        <v>75.8</v>
      </c>
      <c r="J24" s="14">
        <f t="shared" si="1"/>
        <v>72.48</v>
      </c>
      <c r="K24" s="12">
        <v>10</v>
      </c>
      <c r="L24" s="6"/>
    </row>
    <row r="25" ht="20" customHeight="1" spans="1:12">
      <c r="A25" s="6">
        <v>11</v>
      </c>
      <c r="B25" s="6" t="s">
        <v>12</v>
      </c>
      <c r="C25" s="6">
        <v>14</v>
      </c>
      <c r="D25" s="7" t="s">
        <v>44</v>
      </c>
      <c r="E25" s="6">
        <v>20</v>
      </c>
      <c r="F25" s="7" t="s">
        <v>45</v>
      </c>
      <c r="G25" s="11">
        <v>81</v>
      </c>
      <c r="H25" s="12">
        <v>79.6</v>
      </c>
      <c r="I25" s="12">
        <v>80.2</v>
      </c>
      <c r="J25" s="14">
        <f t="shared" si="1"/>
        <v>80.4</v>
      </c>
      <c r="K25" s="12">
        <v>1</v>
      </c>
      <c r="L25" s="6"/>
    </row>
    <row r="26" ht="20" customHeight="1" spans="1:12">
      <c r="A26" s="6">
        <v>12</v>
      </c>
      <c r="B26" s="6" t="s">
        <v>12</v>
      </c>
      <c r="C26" s="6">
        <v>14</v>
      </c>
      <c r="D26" s="7" t="s">
        <v>44</v>
      </c>
      <c r="E26" s="6"/>
      <c r="F26" s="7" t="s">
        <v>46</v>
      </c>
      <c r="G26" s="11">
        <v>70.5</v>
      </c>
      <c r="H26" s="12">
        <v>84.6</v>
      </c>
      <c r="I26" s="12">
        <v>82.8</v>
      </c>
      <c r="J26" s="14">
        <f t="shared" si="1"/>
        <v>78.24</v>
      </c>
      <c r="K26" s="12">
        <v>2</v>
      </c>
      <c r="L26" s="6"/>
    </row>
    <row r="27" ht="20" customHeight="1" spans="1:12">
      <c r="A27" s="6">
        <v>13</v>
      </c>
      <c r="B27" s="6" t="s">
        <v>12</v>
      </c>
      <c r="C27" s="6">
        <v>14</v>
      </c>
      <c r="D27" s="7" t="s">
        <v>44</v>
      </c>
      <c r="E27" s="6"/>
      <c r="F27" s="7" t="s">
        <v>47</v>
      </c>
      <c r="G27" s="11">
        <v>84</v>
      </c>
      <c r="H27" s="12">
        <v>79.6</v>
      </c>
      <c r="I27" s="12">
        <v>70.8</v>
      </c>
      <c r="J27" s="14">
        <f t="shared" si="1"/>
        <v>77.84</v>
      </c>
      <c r="K27" s="12">
        <v>3</v>
      </c>
      <c r="L27" s="6"/>
    </row>
    <row r="28" ht="20" customHeight="1" spans="1:12">
      <c r="A28" s="6">
        <v>14</v>
      </c>
      <c r="B28" s="6" t="s">
        <v>12</v>
      </c>
      <c r="C28" s="6">
        <v>14</v>
      </c>
      <c r="D28" s="7" t="s">
        <v>44</v>
      </c>
      <c r="E28" s="6"/>
      <c r="F28" s="7" t="s">
        <v>48</v>
      </c>
      <c r="G28" s="11">
        <v>80</v>
      </c>
      <c r="H28" s="12">
        <v>83.6</v>
      </c>
      <c r="I28" s="12">
        <v>69.4</v>
      </c>
      <c r="J28" s="14">
        <f t="shared" si="1"/>
        <v>76.48</v>
      </c>
      <c r="K28" s="12">
        <v>4</v>
      </c>
      <c r="L28" s="6"/>
    </row>
    <row r="29" ht="20" customHeight="1" spans="1:12">
      <c r="A29" s="6">
        <v>15</v>
      </c>
      <c r="B29" s="6" t="s">
        <v>12</v>
      </c>
      <c r="C29" s="6">
        <v>14</v>
      </c>
      <c r="D29" s="7" t="s">
        <v>44</v>
      </c>
      <c r="E29" s="6"/>
      <c r="F29" s="7" t="s">
        <v>49</v>
      </c>
      <c r="G29" s="11">
        <v>70</v>
      </c>
      <c r="H29" s="12">
        <v>82.2</v>
      </c>
      <c r="I29" s="12">
        <v>78.6</v>
      </c>
      <c r="J29" s="14">
        <f t="shared" si="1"/>
        <v>75.88</v>
      </c>
      <c r="K29" s="12">
        <v>5</v>
      </c>
      <c r="L29" s="6"/>
    </row>
    <row r="30" ht="20" customHeight="1" spans="1:12">
      <c r="A30" s="6">
        <v>16</v>
      </c>
      <c r="B30" s="6" t="s">
        <v>12</v>
      </c>
      <c r="C30" s="6">
        <v>14</v>
      </c>
      <c r="D30" s="7" t="s">
        <v>44</v>
      </c>
      <c r="E30" s="6"/>
      <c r="F30" s="7" t="s">
        <v>50</v>
      </c>
      <c r="G30" s="11">
        <v>67.5</v>
      </c>
      <c r="H30" s="12">
        <v>82.8</v>
      </c>
      <c r="I30" s="12">
        <v>79.2</v>
      </c>
      <c r="J30" s="14">
        <f t="shared" si="1"/>
        <v>75.24</v>
      </c>
      <c r="K30" s="12">
        <v>6</v>
      </c>
      <c r="L30" s="6"/>
    </row>
    <row r="31" ht="20" customHeight="1" spans="1:12">
      <c r="A31" s="6">
        <v>17</v>
      </c>
      <c r="B31" s="6" t="s">
        <v>12</v>
      </c>
      <c r="C31" s="6">
        <v>14</v>
      </c>
      <c r="D31" s="7" t="s">
        <v>44</v>
      </c>
      <c r="E31" s="6"/>
      <c r="F31" s="7" t="s">
        <v>51</v>
      </c>
      <c r="G31" s="11">
        <v>69</v>
      </c>
      <c r="H31" s="12">
        <v>83.6</v>
      </c>
      <c r="I31" s="12">
        <v>77</v>
      </c>
      <c r="J31" s="14">
        <f t="shared" si="1"/>
        <v>75.12</v>
      </c>
      <c r="K31" s="12">
        <v>7</v>
      </c>
      <c r="L31" s="6"/>
    </row>
    <row r="32" ht="20" customHeight="1" spans="1:12">
      <c r="A32" s="6">
        <v>18</v>
      </c>
      <c r="B32" s="6" t="s">
        <v>12</v>
      </c>
      <c r="C32" s="6">
        <v>14</v>
      </c>
      <c r="D32" s="7" t="s">
        <v>44</v>
      </c>
      <c r="E32" s="6"/>
      <c r="F32" s="7" t="s">
        <v>52</v>
      </c>
      <c r="G32" s="11">
        <v>64</v>
      </c>
      <c r="H32" s="12">
        <v>83.2</v>
      </c>
      <c r="I32" s="12">
        <v>80.6</v>
      </c>
      <c r="J32" s="14">
        <f t="shared" si="1"/>
        <v>74.48</v>
      </c>
      <c r="K32" s="12">
        <v>8</v>
      </c>
      <c r="L32" s="6"/>
    </row>
    <row r="33" ht="20" customHeight="1" spans="1:12">
      <c r="A33" s="6">
        <v>19</v>
      </c>
      <c r="B33" s="6" t="s">
        <v>12</v>
      </c>
      <c r="C33" s="6">
        <v>14</v>
      </c>
      <c r="D33" s="7" t="s">
        <v>44</v>
      </c>
      <c r="E33" s="6"/>
      <c r="F33" s="7" t="s">
        <v>53</v>
      </c>
      <c r="G33" s="11">
        <v>80</v>
      </c>
      <c r="H33" s="12">
        <v>70</v>
      </c>
      <c r="I33" s="12">
        <v>70</v>
      </c>
      <c r="J33" s="14">
        <f t="shared" si="1"/>
        <v>74</v>
      </c>
      <c r="K33" s="12">
        <v>9</v>
      </c>
      <c r="L33" s="6"/>
    </row>
    <row r="34" ht="20" customHeight="1" spans="1:12">
      <c r="A34" s="6">
        <v>20</v>
      </c>
      <c r="B34" s="6" t="s">
        <v>12</v>
      </c>
      <c r="C34" s="6">
        <v>14</v>
      </c>
      <c r="D34" s="7" t="s">
        <v>44</v>
      </c>
      <c r="E34" s="6"/>
      <c r="F34" s="7" t="s">
        <v>54</v>
      </c>
      <c r="G34" s="11">
        <v>64.5</v>
      </c>
      <c r="H34" s="12">
        <v>81.4</v>
      </c>
      <c r="I34" s="12">
        <v>79.8</v>
      </c>
      <c r="J34" s="14">
        <f t="shared" si="1"/>
        <v>74</v>
      </c>
      <c r="K34" s="12">
        <v>10</v>
      </c>
      <c r="L34" s="6"/>
    </row>
    <row r="35" ht="20" customHeight="1" spans="1:12">
      <c r="A35" s="6">
        <v>21</v>
      </c>
      <c r="B35" s="6" t="s">
        <v>12</v>
      </c>
      <c r="C35" s="6">
        <v>14</v>
      </c>
      <c r="D35" s="7" t="s">
        <v>44</v>
      </c>
      <c r="E35" s="6"/>
      <c r="F35" s="7" t="s">
        <v>55</v>
      </c>
      <c r="G35" s="11">
        <v>76</v>
      </c>
      <c r="H35" s="12">
        <v>69.6</v>
      </c>
      <c r="I35" s="12">
        <v>72.6</v>
      </c>
      <c r="J35" s="14">
        <f t="shared" si="1"/>
        <v>73.36</v>
      </c>
      <c r="K35" s="12">
        <v>11</v>
      </c>
      <c r="L35" s="6"/>
    </row>
    <row r="36" ht="20" customHeight="1" spans="1:12">
      <c r="A36" s="6">
        <v>22</v>
      </c>
      <c r="B36" s="6" t="s">
        <v>12</v>
      </c>
      <c r="C36" s="6">
        <v>14</v>
      </c>
      <c r="D36" s="7" t="s">
        <v>44</v>
      </c>
      <c r="E36" s="6"/>
      <c r="F36" s="7" t="s">
        <v>56</v>
      </c>
      <c r="G36" s="11">
        <v>82</v>
      </c>
      <c r="H36" s="12">
        <v>64.2</v>
      </c>
      <c r="I36" s="12">
        <v>68.8</v>
      </c>
      <c r="J36" s="14">
        <f t="shared" si="1"/>
        <v>73.16</v>
      </c>
      <c r="K36" s="12">
        <v>12</v>
      </c>
      <c r="L36" s="6"/>
    </row>
    <row r="37" ht="20" customHeight="1" spans="1:12">
      <c r="A37" s="6">
        <v>23</v>
      </c>
      <c r="B37" s="6" t="s">
        <v>12</v>
      </c>
      <c r="C37" s="6">
        <v>14</v>
      </c>
      <c r="D37" s="7" t="s">
        <v>44</v>
      </c>
      <c r="E37" s="6"/>
      <c r="F37" s="7" t="s">
        <v>57</v>
      </c>
      <c r="G37" s="11">
        <v>70.5</v>
      </c>
      <c r="H37" s="12">
        <v>77.8</v>
      </c>
      <c r="I37" s="12">
        <v>73.2</v>
      </c>
      <c r="J37" s="14">
        <f t="shared" si="1"/>
        <v>73.04</v>
      </c>
      <c r="K37" s="12">
        <v>13</v>
      </c>
      <c r="L37" s="6"/>
    </row>
    <row r="38" ht="20" customHeight="1" spans="1:12">
      <c r="A38" s="6">
        <v>24</v>
      </c>
      <c r="B38" s="6" t="s">
        <v>12</v>
      </c>
      <c r="C38" s="6">
        <v>14</v>
      </c>
      <c r="D38" s="7" t="s">
        <v>44</v>
      </c>
      <c r="E38" s="6"/>
      <c r="F38" s="7" t="s">
        <v>58</v>
      </c>
      <c r="G38" s="11">
        <v>61.5</v>
      </c>
      <c r="H38" s="12">
        <v>82.6</v>
      </c>
      <c r="I38" s="12">
        <v>79</v>
      </c>
      <c r="J38" s="14">
        <f t="shared" si="1"/>
        <v>72.72</v>
      </c>
      <c r="K38" s="12">
        <v>14</v>
      </c>
      <c r="L38" s="6"/>
    </row>
    <row r="39" ht="20" customHeight="1" spans="1:12">
      <c r="A39" s="6">
        <v>25</v>
      </c>
      <c r="B39" s="6" t="s">
        <v>12</v>
      </c>
      <c r="C39" s="6">
        <v>14</v>
      </c>
      <c r="D39" s="7" t="s">
        <v>44</v>
      </c>
      <c r="E39" s="6"/>
      <c r="F39" s="7" t="s">
        <v>59</v>
      </c>
      <c r="G39" s="11">
        <v>75</v>
      </c>
      <c r="H39" s="12">
        <v>72.6</v>
      </c>
      <c r="I39" s="12">
        <v>70.4</v>
      </c>
      <c r="J39" s="14">
        <f t="shared" si="1"/>
        <v>72.68</v>
      </c>
      <c r="K39" s="12">
        <v>15</v>
      </c>
      <c r="L39" s="6"/>
    </row>
    <row r="40" ht="20" customHeight="1" spans="1:12">
      <c r="A40" s="6">
        <v>26</v>
      </c>
      <c r="B40" s="6" t="s">
        <v>12</v>
      </c>
      <c r="C40" s="6">
        <v>14</v>
      </c>
      <c r="D40" s="7" t="s">
        <v>44</v>
      </c>
      <c r="E40" s="6"/>
      <c r="F40" s="7" t="s">
        <v>60</v>
      </c>
      <c r="G40" s="11">
        <v>70.5</v>
      </c>
      <c r="H40" s="12">
        <v>75.4</v>
      </c>
      <c r="I40" s="12">
        <v>72.8</v>
      </c>
      <c r="J40" s="14">
        <f t="shared" si="1"/>
        <v>72.4</v>
      </c>
      <c r="K40" s="12">
        <v>16</v>
      </c>
      <c r="L40" s="6"/>
    </row>
    <row r="41" ht="20" customHeight="1" spans="1:12">
      <c r="A41" s="6">
        <v>27</v>
      </c>
      <c r="B41" s="6" t="s">
        <v>12</v>
      </c>
      <c r="C41" s="6">
        <v>14</v>
      </c>
      <c r="D41" s="7" t="s">
        <v>44</v>
      </c>
      <c r="E41" s="6"/>
      <c r="F41" s="7" t="s">
        <v>61</v>
      </c>
      <c r="G41" s="11">
        <v>68</v>
      </c>
      <c r="H41" s="12">
        <v>76.8</v>
      </c>
      <c r="I41" s="12">
        <v>74.6</v>
      </c>
      <c r="J41" s="14">
        <f t="shared" si="1"/>
        <v>72.4</v>
      </c>
      <c r="K41" s="12">
        <v>17</v>
      </c>
      <c r="L41" s="6"/>
    </row>
    <row r="42" ht="20" customHeight="1" spans="1:12">
      <c r="A42" s="6">
        <v>28</v>
      </c>
      <c r="B42" s="6" t="s">
        <v>12</v>
      </c>
      <c r="C42" s="6">
        <v>14</v>
      </c>
      <c r="D42" s="7" t="s">
        <v>44</v>
      </c>
      <c r="E42" s="6"/>
      <c r="F42" s="7" t="s">
        <v>62</v>
      </c>
      <c r="G42" s="11">
        <v>70.5</v>
      </c>
      <c r="H42" s="12">
        <v>69.8</v>
      </c>
      <c r="I42" s="12">
        <v>74</v>
      </c>
      <c r="J42" s="14">
        <f t="shared" si="1"/>
        <v>71.76</v>
      </c>
      <c r="K42" s="12">
        <v>18</v>
      </c>
      <c r="L42" s="6"/>
    </row>
    <row r="43" ht="20" customHeight="1" spans="1:12">
      <c r="A43" s="6">
        <v>29</v>
      </c>
      <c r="B43" s="6" t="s">
        <v>12</v>
      </c>
      <c r="C43" s="6">
        <v>14</v>
      </c>
      <c r="D43" s="7" t="s">
        <v>44</v>
      </c>
      <c r="E43" s="6"/>
      <c r="F43" s="7" t="s">
        <v>63</v>
      </c>
      <c r="G43" s="11">
        <v>66.5</v>
      </c>
      <c r="H43" s="12">
        <v>82.8</v>
      </c>
      <c r="I43" s="12">
        <v>71.4</v>
      </c>
      <c r="J43" s="14">
        <f t="shared" si="1"/>
        <v>71.72</v>
      </c>
      <c r="K43" s="12">
        <v>19</v>
      </c>
      <c r="L43" s="6"/>
    </row>
    <row r="44" ht="20" customHeight="1" spans="1:12">
      <c r="A44" s="6">
        <v>30</v>
      </c>
      <c r="B44" s="6" t="s">
        <v>12</v>
      </c>
      <c r="C44" s="6">
        <v>14</v>
      </c>
      <c r="D44" s="7" t="s">
        <v>44</v>
      </c>
      <c r="E44" s="6"/>
      <c r="F44" s="7" t="s">
        <v>64</v>
      </c>
      <c r="G44" s="11">
        <v>67.5</v>
      </c>
      <c r="H44" s="12">
        <v>75.2</v>
      </c>
      <c r="I44" s="12">
        <v>73</v>
      </c>
      <c r="J44" s="14">
        <f t="shared" si="1"/>
        <v>71.24</v>
      </c>
      <c r="K44" s="12">
        <v>20</v>
      </c>
      <c r="L44" s="6"/>
    </row>
  </sheetData>
  <mergeCells count="21">
    <mergeCell ref="A1:L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C6:C7"/>
    <mergeCell ref="C8:C9"/>
    <mergeCell ref="C11:C12"/>
    <mergeCell ref="E6:E7"/>
    <mergeCell ref="E8:E9"/>
    <mergeCell ref="E11:E12"/>
    <mergeCell ref="E15:E24"/>
    <mergeCell ref="E25:E44"/>
  </mergeCells>
  <pageMargins left="0.393055555555556" right="0.118055555555556" top="0.236111111111111" bottom="0.275" header="0.27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李娜</cp:lastModifiedBy>
  <dcterms:created xsi:type="dcterms:W3CDTF">2023-01-16T00:11:08Z</dcterms:created>
  <dcterms:modified xsi:type="dcterms:W3CDTF">2023-01-16T00:41:24Z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79E041CC3A1E44A7B3F2108544FFA368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