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1" sheetId="1" r:id="rId1"/>
  </sheets>
  <definedNames/>
  <calcPr fullCalcOnLoad="1"/>
</workbook>
</file>

<file path=xl/sharedStrings.xml><?xml version="1.0" encoding="utf-8"?>
<sst xmlns="http://schemas.openxmlformats.org/spreadsheetml/2006/main" count="29" uniqueCount="29">
  <si>
    <r>
      <t>2022</t>
    </r>
    <r>
      <rPr>
        <b/>
        <sz val="16"/>
        <rFont val="宋体"/>
        <family val="0"/>
      </rPr>
      <t>年下半年自流井区事业单位公开考试聘用工作人员递补进入体检人员名单（第一批）</t>
    </r>
  </si>
  <si>
    <t>序号</t>
  </si>
  <si>
    <t>报考单位</t>
  </si>
  <si>
    <t>报考岗位</t>
  </si>
  <si>
    <t>岗位代码</t>
  </si>
  <si>
    <t>姓名</t>
  </si>
  <si>
    <t>准考证号</t>
  </si>
  <si>
    <t>笔试总成绩（含政策性加分）</t>
  </si>
  <si>
    <t>笔试折合成绩</t>
  </si>
  <si>
    <t>面试成绩</t>
  </si>
  <si>
    <t>面试折合成绩</t>
  </si>
  <si>
    <t>笔面试总成绩</t>
  </si>
  <si>
    <t>总排名</t>
  </si>
  <si>
    <t>备注</t>
  </si>
  <si>
    <t>自贡市自流井区乡镇片区自然资源所</t>
  </si>
  <si>
    <t>技术人员</t>
  </si>
  <si>
    <t>203013</t>
  </si>
  <si>
    <t>张家毅</t>
  </si>
  <si>
    <t>5040322130104</t>
  </si>
  <si>
    <t>自贡市自流井区五星街社区卫生服务中心</t>
  </si>
  <si>
    <t>医学影像技术</t>
  </si>
  <si>
    <t>223032</t>
  </si>
  <si>
    <t>江小兰</t>
  </si>
  <si>
    <t>5010222121103</t>
  </si>
  <si>
    <t>自贡市自流井区飞龙峡镇卫生院</t>
  </si>
  <si>
    <t>检验</t>
  </si>
  <si>
    <t>226042</t>
  </si>
  <si>
    <t>杨意勋</t>
  </si>
  <si>
    <t>5010222121905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</si>
</sst>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name val="Arial"/>
      <family val="2"/>
    </font>
    <font>
      <b/>
      <sz val="11"/>
      <name val="宋体"/>
      <family val="0"/>
    </font>
    <font>
      <b/>
      <sz val="16"/>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 fillId="0" borderId="0">
      <alignment/>
      <protection/>
    </xf>
  </cellStyleXfs>
  <cellXfs count="15">
    <xf numFmtId="0" fontId="0" fillId="0" borderId="0" xfId="0" applyFont="1" applyAlignment="1">
      <alignment vertical="center"/>
    </xf>
    <xf numFmtId="0" fontId="2" fillId="0" borderId="0" xfId="63" applyFont="1" applyFill="1" applyAlignment="1">
      <alignment horizontal="center" vertical="center" wrapText="1"/>
      <protection/>
    </xf>
    <xf numFmtId="0" fontId="43" fillId="0" borderId="0" xfId="0" applyFont="1" applyFill="1" applyAlignment="1">
      <alignment horizontal="center" vertical="center" wrapText="1"/>
    </xf>
    <xf numFmtId="0" fontId="44" fillId="0" borderId="0" xfId="0" applyFont="1" applyFill="1" applyAlignment="1">
      <alignment horizontal="center" vertical="center"/>
    </xf>
    <xf numFmtId="0" fontId="44" fillId="0" borderId="0" xfId="0" applyFont="1" applyFill="1" applyAlignment="1">
      <alignment vertical="center"/>
    </xf>
    <xf numFmtId="0" fontId="44" fillId="0" borderId="0" xfId="0" applyFont="1" applyFill="1" applyAlignment="1">
      <alignment vertical="center" wrapText="1"/>
    </xf>
    <xf numFmtId="0" fontId="4" fillId="0" borderId="0" xfId="63" applyFont="1" applyFill="1" applyAlignment="1">
      <alignment horizontal="center" vertical="center" wrapText="1"/>
      <protection/>
    </xf>
    <xf numFmtId="0" fontId="43"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5"/>
  <sheetViews>
    <sheetView tabSelected="1" workbookViewId="0" topLeftCell="A1">
      <selection activeCell="I3" sqref="I3"/>
    </sheetView>
  </sheetViews>
  <sheetFormatPr defaultColWidth="9.00390625" defaultRowHeight="15"/>
  <cols>
    <col min="1" max="1" width="8.421875" style="4" customWidth="1"/>
    <col min="2" max="2" width="39.421875" style="5" customWidth="1"/>
    <col min="3" max="3" width="15.421875" style="4" customWidth="1"/>
    <col min="4" max="4" width="11.00390625" style="4" customWidth="1"/>
    <col min="5" max="5" width="9.00390625" style="4" customWidth="1"/>
    <col min="6" max="6" width="19.7109375" style="4" customWidth="1"/>
    <col min="7" max="7" width="11.28125" style="4" customWidth="1"/>
    <col min="8" max="12" width="9.00390625" style="4" customWidth="1"/>
    <col min="13" max="13" width="7.28125" style="4" customWidth="1"/>
    <col min="14" max="16384" width="9.00390625" style="4" customWidth="1"/>
  </cols>
  <sheetData>
    <row r="1" spans="1:13" s="1" customFormat="1" ht="27" customHeight="1">
      <c r="A1" s="6" t="s">
        <v>0</v>
      </c>
      <c r="B1" s="6"/>
      <c r="C1" s="6"/>
      <c r="D1" s="6"/>
      <c r="E1" s="6"/>
      <c r="F1" s="6"/>
      <c r="G1" s="6"/>
      <c r="H1" s="6"/>
      <c r="I1" s="6"/>
      <c r="J1" s="6"/>
      <c r="K1" s="6"/>
      <c r="L1" s="6"/>
      <c r="M1" s="6"/>
    </row>
    <row r="2" spans="1:13" s="2" customFormat="1" ht="46.5" customHeight="1">
      <c r="A2" s="7" t="s">
        <v>1</v>
      </c>
      <c r="B2" s="7" t="s">
        <v>2</v>
      </c>
      <c r="C2" s="7" t="s">
        <v>3</v>
      </c>
      <c r="D2" s="7" t="s">
        <v>4</v>
      </c>
      <c r="E2" s="7" t="s">
        <v>5</v>
      </c>
      <c r="F2" s="7" t="s">
        <v>6</v>
      </c>
      <c r="G2" s="7" t="s">
        <v>7</v>
      </c>
      <c r="H2" s="7" t="s">
        <v>8</v>
      </c>
      <c r="I2" s="7" t="s">
        <v>9</v>
      </c>
      <c r="J2" s="7" t="s">
        <v>10</v>
      </c>
      <c r="K2" s="7" t="s">
        <v>11</v>
      </c>
      <c r="L2" s="7" t="s">
        <v>12</v>
      </c>
      <c r="M2" s="7" t="s">
        <v>13</v>
      </c>
    </row>
    <row r="3" spans="1:13" s="3" customFormat="1" ht="30" customHeight="1">
      <c r="A3" s="8">
        <v>1</v>
      </c>
      <c r="B3" s="9" t="s">
        <v>14</v>
      </c>
      <c r="C3" s="10" t="s">
        <v>15</v>
      </c>
      <c r="D3" s="10" t="s">
        <v>16</v>
      </c>
      <c r="E3" s="10" t="s">
        <v>17</v>
      </c>
      <c r="F3" s="10" t="s">
        <v>18</v>
      </c>
      <c r="G3" s="11">
        <v>62.4</v>
      </c>
      <c r="H3" s="11">
        <f>G3*0.6</f>
        <v>37.44</v>
      </c>
      <c r="I3" s="11">
        <v>74.4</v>
      </c>
      <c r="J3" s="11">
        <f>I3*0.4</f>
        <v>29.760000000000005</v>
      </c>
      <c r="K3" s="11">
        <f>H3+J3</f>
        <v>67.2</v>
      </c>
      <c r="L3" s="11">
        <v>5</v>
      </c>
      <c r="M3" s="8"/>
    </row>
    <row r="4" spans="1:13" s="3" customFormat="1" ht="30" customHeight="1">
      <c r="A4" s="8">
        <v>2</v>
      </c>
      <c r="B4" s="9" t="s">
        <v>19</v>
      </c>
      <c r="C4" s="10" t="s">
        <v>20</v>
      </c>
      <c r="D4" s="10" t="s">
        <v>21</v>
      </c>
      <c r="E4" s="10" t="s">
        <v>22</v>
      </c>
      <c r="F4" s="10" t="s">
        <v>23</v>
      </c>
      <c r="G4" s="11">
        <v>56</v>
      </c>
      <c r="H4" s="11">
        <f>G4*0.6</f>
        <v>33.6</v>
      </c>
      <c r="I4" s="11">
        <v>81.94</v>
      </c>
      <c r="J4" s="11">
        <f>I4*0.4</f>
        <v>32.776</v>
      </c>
      <c r="K4" s="11">
        <f>H4+J4</f>
        <v>66.376</v>
      </c>
      <c r="L4" s="11">
        <v>2</v>
      </c>
      <c r="M4" s="8"/>
    </row>
    <row r="5" spans="1:13" s="3" customFormat="1" ht="30" customHeight="1">
      <c r="A5" s="8">
        <v>3</v>
      </c>
      <c r="B5" s="12" t="s">
        <v>24</v>
      </c>
      <c r="C5" s="13" t="s">
        <v>25</v>
      </c>
      <c r="D5" s="13" t="s">
        <v>26</v>
      </c>
      <c r="E5" s="13" t="s">
        <v>27</v>
      </c>
      <c r="F5" s="13" t="s">
        <v>28</v>
      </c>
      <c r="G5" s="13">
        <v>42</v>
      </c>
      <c r="H5" s="11">
        <f>G5*0.6</f>
        <v>25.2</v>
      </c>
      <c r="I5" s="13">
        <v>66.36</v>
      </c>
      <c r="J5" s="11">
        <f>I5*0.4</f>
        <v>26.544</v>
      </c>
      <c r="K5" s="11">
        <f>H5+J5</f>
        <v>51.744</v>
      </c>
      <c r="L5" s="13">
        <v>2</v>
      </c>
      <c r="M5" s="14"/>
    </row>
  </sheetData>
  <sheetProtection/>
  <mergeCells count="1">
    <mergeCell ref="A1:M1"/>
  </mergeCells>
  <printOptions/>
  <pageMargins left="0.75" right="0.75" top="1" bottom="1" header="0.5" footer="0.5"/>
  <pageSetup cellComments="asDisplayed" fitToHeight="0" fitToWidth="1" orientation="landscape" paperSize="9" scale="7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2022-12-05T10:13:34Z</dcterms:created>
  <dcterms:modified xsi:type="dcterms:W3CDTF">2023-01-13T03:07:40Z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B8394A3C47794F73BA680192BF347A02</vt:lpwstr>
  </property>
  <property fmtid="{D5CDD505-2E9C-101B-9397-08002B2CF9AE}" pid="4" name="KSOProductBuildV">
    <vt:lpwstr>2052-11.1.0.12980</vt:lpwstr>
  </property>
</Properties>
</file>