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<sst xmlns="http://schemas.openxmlformats.org/spreadsheetml/2006/main" count="51" uniqueCount="28">
  <si>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r>
      <rPr>
        <sz val="12"/>
        <rFont val="方正小标宋简体"/>
        <family val="0"/>
      </rPr>
      <t>附件</t>
    </r>
  </si>
  <si>
    <r>
      <rPr>
        <b/>
        <sz val="14"/>
        <rFont val="黑体"/>
        <family val="3"/>
      </rPr>
      <t>四川省南充师范学校</t>
    </r>
    <r>
      <rPr>
        <b/>
        <sz val="14"/>
        <rFont val="Times New Roman"/>
        <family val="0"/>
      </rPr>
      <t>2022</t>
    </r>
    <r>
      <rPr>
        <b/>
        <sz val="14"/>
        <rFont val="黑体"/>
        <family val="3"/>
      </rPr>
      <t>年下半年公开考试招聘教师考试总成绩及排名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</si>
  <si>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</si>
  <si>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报考岗位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</si>
  <si>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</si>
  <si>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笔试成绩</t>
    </r>
  </si>
  <si>
    <r>
      <rPr>
        <sz val="12"/>
        <rFont val="宋体"/>
        <family val="0"/>
      </rPr>
      <t>笔试折合成绩（</t>
    </r>
    <r>
      <rPr>
        <sz val="12"/>
        <rFont val="Times New Roman"/>
        <family val="0"/>
      </rPr>
      <t>50%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</si>
  <si>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面试成绩</t>
    </r>
  </si>
  <si>
    <r>
      <rPr>
        <sz val="12"/>
        <rFont val="宋体"/>
        <family val="0"/>
      </rPr>
      <t>面试折合成绩（</t>
    </r>
    <r>
      <rPr>
        <sz val="12"/>
        <rFont val="Times New Roman"/>
        <family val="0"/>
      </rPr>
      <t>50%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</si>
  <si>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总成绩</t>
    </r>
  </si>
  <si>
    <r>
      <rPr>
        <sz val="12"/>
        <rFont val="宋体"/>
        <family val="0"/>
      </rPr>
      <t>排名</t>
    </r>
  </si>
  <si>
    <r>
      <rPr>
        <sz val="12"/>
        <rFont val="宋体"/>
        <family val="0"/>
      </rPr>
      <t>备注</t>
    </r>
  </si>
  <si>
    <r>
      <rPr>
        <sz val="12"/>
        <rFont val="仿宋_GB2312"/>
        <family val="3"/>
      </rPr>
      <t>语文教师</t>
    </r>
  </si>
  <si>
    <r>
      <rPr>
        <sz val="12"/>
        <rFont val="仿宋_GB2312"/>
        <family val="3"/>
      </rPr>
      <t>何佳芮</t>
    </r>
  </si>
  <si>
    <r>
      <rPr>
        <sz val="12"/>
        <rFont val="仿宋_GB2312"/>
        <family val="3"/>
      </rPr>
      <t>递补</t>
    </r>
  </si>
  <si>
    <r>
      <rPr>
        <sz val="12"/>
        <rFont val="仿宋_GB2312"/>
        <family val="3"/>
      </rPr>
      <t>刘媛</t>
    </r>
  </si>
  <si>
    <t>—</t>
  </si>
  <si>
    <r>
      <rPr>
        <sz val="12"/>
        <rFont val="仿宋_GB2312"/>
        <family val="3"/>
      </rPr>
      <t>缺考</t>
    </r>
  </si>
  <si>
    <r>
      <rPr>
        <sz val="12"/>
        <rFont val="仿宋_GB2312"/>
        <family val="3"/>
      </rPr>
      <t>严蓝馨</t>
    </r>
  </si>
  <si>
    <r>
      <rPr>
        <sz val="12"/>
        <rFont val="仿宋_GB2312"/>
        <family val="3"/>
      </rPr>
      <t>雷雯涓</t>
    </r>
  </si>
  <si>
    <r>
      <rPr>
        <sz val="12"/>
        <rFont val="仿宋_GB2312"/>
        <family val="3"/>
      </rPr>
      <t>心理健康教育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3"/>
      </rPr>
      <t>教师</t>
    </r>
  </si>
  <si>
    <r>
      <rPr>
        <sz val="12"/>
        <rFont val="仿宋_GB2312"/>
        <family val="3"/>
      </rPr>
      <t>李艳</t>
    </r>
  </si>
  <si>
    <r>
      <rPr>
        <sz val="12"/>
        <rFont val="仿宋_GB2312"/>
        <family val="3"/>
      </rPr>
      <t>潘谋成</t>
    </r>
  </si>
  <si>
    <r>
      <rPr>
        <sz val="12"/>
        <rFont val="仿宋_GB2312"/>
        <family val="3"/>
      </rPr>
      <t>白紫薇</t>
    </r>
  </si>
  <si>
    <r>
      <rPr>
        <sz val="12"/>
        <rFont val="仿宋_GB2312"/>
        <family val="3"/>
      </rPr>
      <t>体育教师</t>
    </r>
  </si>
  <si>
    <r>
      <rPr>
        <sz val="12"/>
        <rFont val="仿宋_GB2312"/>
        <family val="3"/>
      </rPr>
      <t>常燕南</t>
    </r>
  </si>
  <si>
    <r>
      <rPr>
        <sz val="12"/>
        <rFont val="仿宋_GB2312"/>
        <family val="3"/>
      </rPr>
      <t>王林凤</t>
    </r>
  </si>
  <si>
    <r>
      <rPr>
        <sz val="12"/>
        <rFont val="仿宋_GB2312"/>
        <family val="3"/>
      </rPr>
      <t>马晨晨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</si>
</sst>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方正小标宋简体"/>
      <family val="0"/>
    </font>
    <font>
      <b/>
      <sz val="14"/>
      <name val="黑体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5.125" style="0" customWidth="1"/>
    <col min="2" max="2" width="12.75390625" style="0" customWidth="1"/>
    <col min="3" max="3" width="9.625" style="0" customWidth="1"/>
    <col min="4" max="4" width="11.75390625" style="0" customWidth="1"/>
    <col min="5" max="5" width="11.25390625" style="0" customWidth="1"/>
    <col min="6" max="6" width="8.875" style="0" customWidth="1"/>
    <col min="7" max="7" width="11.875" style="0" customWidth="1"/>
    <col min="8" max="8" width="9.375" style="0" customWidth="1"/>
    <col min="9" max="9" width="8.125" style="0" customWidth="1"/>
    <col min="10" max="10" width="14.62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pans="1:10" ht="33" customHeight="1">
      <c r="A4" s="4">
        <v>1</v>
      </c>
      <c r="B4" s="4" t="s">
        <v>12</v>
      </c>
      <c r="C4" s="4" t="s">
        <v>13</v>
      </c>
      <c r="D4" s="4">
        <v>61.5</v>
      </c>
      <c r="E4" s="4">
        <f>D4*0.5</f>
        <v>30.75</v>
      </c>
      <c r="F4" s="4">
        <v>82.2</v>
      </c>
      <c r="G4" s="4">
        <f>F4*0.5</f>
        <v>41.1</v>
      </c>
      <c r="H4" s="4">
        <f>E4+G4</f>
        <v>71.85</v>
      </c>
      <c r="I4" s="4">
        <v>1</v>
      </c>
      <c r="J4" s="4" t="s">
        <v>14</v>
      </c>
    </row>
    <row r="5" spans="1:10" ht="33" customHeight="1">
      <c r="A5" s="4">
        <v>2</v>
      </c>
      <c r="B5" s="4" t="s">
        <v>12</v>
      </c>
      <c r="C5" s="4" t="s">
        <v>15</v>
      </c>
      <c r="D5" s="4">
        <v>63</v>
      </c>
      <c r="E5" s="4" t="s">
        <v>16</v>
      </c>
      <c r="F5" s="4" t="s">
        <v>16</v>
      </c>
      <c r="G5" s="4" t="s">
        <v>16</v>
      </c>
      <c r="H5" s="4" t="s">
        <v>16</v>
      </c>
      <c r="I5" s="4" t="s">
        <v>16</v>
      </c>
      <c r="J5" s="4" t="s">
        <v>17</v>
      </c>
    </row>
    <row r="6" spans="1:10" ht="33" customHeight="1">
      <c r="A6" s="4">
        <v>3</v>
      </c>
      <c r="B6" s="4" t="s">
        <v>12</v>
      </c>
      <c r="C6" s="4" t="s">
        <v>18</v>
      </c>
      <c r="D6" s="4">
        <v>63</v>
      </c>
      <c r="E6" s="4" t="s">
        <v>16</v>
      </c>
      <c r="F6" s="4" t="s">
        <v>16</v>
      </c>
      <c r="G6" s="4" t="s">
        <v>16</v>
      </c>
      <c r="H6" s="4" t="s">
        <v>16</v>
      </c>
      <c r="I6" s="4" t="s">
        <v>16</v>
      </c>
      <c r="J6" s="4" t="s">
        <v>17</v>
      </c>
    </row>
    <row r="7" spans="1:10" ht="33" customHeight="1">
      <c r="A7" s="4">
        <v>4</v>
      </c>
      <c r="B7" s="4" t="s">
        <v>12</v>
      </c>
      <c r="C7" s="4" t="s">
        <v>19</v>
      </c>
      <c r="D7" s="4">
        <v>61.5</v>
      </c>
      <c r="E7" s="4" t="s">
        <v>16</v>
      </c>
      <c r="F7" s="4" t="s">
        <v>16</v>
      </c>
      <c r="G7" s="4" t="s">
        <v>16</v>
      </c>
      <c r="H7" s="4" t="s">
        <v>16</v>
      </c>
      <c r="I7" s="4" t="s">
        <v>16</v>
      </c>
      <c r="J7" s="4" t="s">
        <v>17</v>
      </c>
    </row>
    <row r="8" spans="1:10" ht="33" customHeight="1">
      <c r="A8" s="4">
        <v>5</v>
      </c>
      <c r="B8" s="5" t="s">
        <v>20</v>
      </c>
      <c r="C8" s="4" t="s">
        <v>21</v>
      </c>
      <c r="D8" s="4">
        <v>79</v>
      </c>
      <c r="E8" s="4">
        <f aca="true" t="shared" si="0" ref="E8:E13">D8*0.5</f>
        <v>39.5</v>
      </c>
      <c r="F8" s="4">
        <v>67</v>
      </c>
      <c r="G8" s="4">
        <f aca="true" t="shared" si="1" ref="G8:G13">ROUND(F8*0.5,2)</f>
        <v>33.5</v>
      </c>
      <c r="H8" s="4">
        <f aca="true" t="shared" si="2" ref="H8:H13">E8+G8</f>
        <v>73</v>
      </c>
      <c r="I8" s="4">
        <v>3</v>
      </c>
      <c r="J8" s="4"/>
    </row>
    <row r="9" spans="1:10" ht="33" customHeight="1">
      <c r="A9" s="4">
        <v>6</v>
      </c>
      <c r="B9" s="5" t="s">
        <v>20</v>
      </c>
      <c r="C9" s="4" t="s">
        <v>22</v>
      </c>
      <c r="D9" s="4">
        <v>75.5</v>
      </c>
      <c r="E9" s="4">
        <f t="shared" si="0"/>
        <v>37.75</v>
      </c>
      <c r="F9" s="4">
        <v>84.5</v>
      </c>
      <c r="G9" s="4">
        <f t="shared" si="1"/>
        <v>42.25</v>
      </c>
      <c r="H9" s="4">
        <f t="shared" si="2"/>
        <v>80</v>
      </c>
      <c r="I9" s="4">
        <v>1</v>
      </c>
      <c r="J9" s="4"/>
    </row>
    <row r="10" spans="1:10" ht="33" customHeight="1">
      <c r="A10" s="4">
        <v>7</v>
      </c>
      <c r="B10" s="5" t="s">
        <v>20</v>
      </c>
      <c r="C10" s="4" t="s">
        <v>23</v>
      </c>
      <c r="D10" s="4">
        <v>75</v>
      </c>
      <c r="E10" s="4">
        <f t="shared" si="0"/>
        <v>37.5</v>
      </c>
      <c r="F10" s="4">
        <v>72.17</v>
      </c>
      <c r="G10" s="4">
        <f t="shared" si="1"/>
        <v>36.09</v>
      </c>
      <c r="H10" s="4">
        <f t="shared" si="2"/>
        <v>73.59</v>
      </c>
      <c r="I10" s="4">
        <v>2</v>
      </c>
      <c r="J10" s="4"/>
    </row>
    <row r="11" spans="1:10" ht="33" customHeight="1">
      <c r="A11" s="4">
        <v>8</v>
      </c>
      <c r="B11" s="4" t="s">
        <v>24</v>
      </c>
      <c r="C11" s="4" t="s">
        <v>25</v>
      </c>
      <c r="D11" s="4">
        <v>77.5</v>
      </c>
      <c r="E11" s="4">
        <f t="shared" si="0"/>
        <v>38.75</v>
      </c>
      <c r="F11" s="4">
        <v>68</v>
      </c>
      <c r="G11" s="4">
        <f t="shared" si="1"/>
        <v>34</v>
      </c>
      <c r="H11" s="4">
        <f t="shared" si="2"/>
        <v>72.75</v>
      </c>
      <c r="I11" s="4">
        <v>2</v>
      </c>
      <c r="J11" s="4"/>
    </row>
    <row r="12" spans="1:10" ht="33" customHeight="1">
      <c r="A12" s="4">
        <v>9</v>
      </c>
      <c r="B12" s="4" t="s">
        <v>24</v>
      </c>
      <c r="C12" s="4" t="s">
        <v>26</v>
      </c>
      <c r="D12" s="4">
        <v>74.5</v>
      </c>
      <c r="E12" s="4">
        <f t="shared" si="0"/>
        <v>37.25</v>
      </c>
      <c r="F12" s="4">
        <v>77.33</v>
      </c>
      <c r="G12" s="4">
        <f t="shared" si="1"/>
        <v>38.67</v>
      </c>
      <c r="H12" s="4">
        <f t="shared" si="2"/>
        <v>75.92</v>
      </c>
      <c r="I12" s="4">
        <v>1</v>
      </c>
      <c r="J12" s="4"/>
    </row>
    <row r="13" spans="1:10" ht="33" customHeight="1">
      <c r="A13" s="4">
        <v>10</v>
      </c>
      <c r="B13" s="4" t="s">
        <v>24</v>
      </c>
      <c r="C13" s="4" t="s">
        <v>27</v>
      </c>
      <c r="D13" s="4">
        <v>72.5</v>
      </c>
      <c r="E13" s="4">
        <f t="shared" si="0"/>
        <v>36.25</v>
      </c>
      <c r="F13" s="4">
        <v>61.67</v>
      </c>
      <c r="G13" s="4">
        <f t="shared" si="1"/>
        <v>30.84</v>
      </c>
      <c r="H13" s="4">
        <f t="shared" si="2"/>
        <v>67.09</v>
      </c>
      <c r="I13" s="4">
        <v>3</v>
      </c>
      <c r="J13" s="4"/>
    </row>
    <row r="14" ht="33" customHeight="1"/>
  </sheetData>
  <sheetProtection/>
  <mergeCells count="1"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2016-12-03T08:54:00Z</dcterms:created>
  <dcterms:modified xsi:type="dcterms:W3CDTF">2023-01-16T15:56:04Z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D6492E881B4D4215A55B7F46B30CB6BD</vt:lpwstr>
  </property>
  <property fmtid="{D5CDD505-2E9C-101B-9397-08002B2CF9AE}" pid="4" name="퀀_generated_2.-2147483648">
    <vt:i4>2052</vt:i4>
  </property>
</Properties>
</file>