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2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'Sheet1'!$A$2:$G$23</definedName>
  </definedNames>
  <calcPr fullCalcOnLoad="1"/>
</workbook>
</file>

<file path=xl/sharedStrings.xml><?xml version="1.0" encoding="utf-8"?>
<sst xmlns="http://schemas.openxmlformats.org/spreadsheetml/2006/main" count="31" uniqueCount="30">
  <si>
    <t>邻水县2022年公开考聘城市社区工作者
面试成绩和考试总成绩及排名</t>
  </si>
  <si>
    <t>姓名</t>
  </si>
  <si>
    <t>准考证号</t>
  </si>
  <si>
    <t>笔试折合成绩
(加分后)</t>
  </si>
  <si>
    <t>面试成绩</t>
  </si>
  <si>
    <t>面试折合成绩</t>
  </si>
  <si>
    <t>总成绩</t>
  </si>
  <si>
    <t>排名</t>
  </si>
  <si>
    <t>刘坤</t>
  </si>
  <si>
    <t>陈果</t>
  </si>
  <si>
    <t>陈诗雨</t>
  </si>
  <si>
    <t>黄喜元</t>
  </si>
  <si>
    <t>张杰</t>
  </si>
  <si>
    <t>王梓倩</t>
  </si>
  <si>
    <t>唐绮</t>
  </si>
  <si>
    <t>肖芬</t>
  </si>
  <si>
    <t>胡莉莎</t>
  </si>
  <si>
    <t>代桃</t>
  </si>
  <si>
    <t>马鑫</t>
  </si>
  <si>
    <t>吴浩棋</t>
  </si>
  <si>
    <t>林昱辰</t>
  </si>
  <si>
    <t>甘章娇</t>
  </si>
  <si>
    <t>余利</t>
  </si>
  <si>
    <t>席桢</t>
  </si>
  <si>
    <t>鲁仟谦</t>
  </si>
  <si>
    <t>吴杨</t>
  </si>
  <si>
    <t>廖梅</t>
  </si>
  <si>
    <t>杜丽璋</t>
  </si>
  <si>
    <t>面试缺考</t>
  </si>
  <si>
    <t>伍敏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</si>
</sst>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b/>
      <sz val="18"/>
      <color indexed="8"/>
      <name val="方正小标宋_GBK"/>
      <family val="0"/>
    </font>
    <font>
      <sz val="12"/>
      <name val="宋体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color theme="1"/>
      <name val="方正仿宋_GBK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1" applyNumberFormat="0" applyAlignment="0" applyProtection="0"/>
    <xf numFmtId="0" fontId="20" fillId="5" borderId="2" applyNumberFormat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8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7" applyNumberFormat="0" applyFont="0" applyAlignment="0" applyProtection="0"/>
    <xf numFmtId="0" fontId="8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4" borderId="8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0" fillId="16" borderId="0" applyNumberFormat="0" applyBorder="0" applyAlignment="0" applyProtection="0"/>
    <xf numFmtId="0" fontId="7" fillId="3" borderId="8" applyNumberFormat="0" applyAlignment="0" applyProtection="0"/>
    <xf numFmtId="0" fontId="0" fillId="15" borderId="0" applyNumberFormat="0" applyBorder="0" applyAlignment="0" applyProtection="0"/>
    <xf numFmtId="0" fontId="8" fillId="20" borderId="0" applyNumberFormat="0" applyBorder="0" applyAlignment="0" applyProtection="0"/>
    <xf numFmtId="0" fontId="0" fillId="1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J7" sqref="J7"/>
    </sheetView>
  </sheetViews>
  <sheetFormatPr defaultColWidth="9.00390625" defaultRowHeight="13.5"/>
  <cols>
    <col min="1" max="1" width="10.50390625" style="0" customWidth="1"/>
    <col min="2" max="2" width="18.625" style="0" customWidth="1"/>
    <col min="3" max="3" width="14.625" style="0" customWidth="1"/>
    <col min="4" max="4" width="11.625" style="0" customWidth="1"/>
    <col min="5" max="5" width="12.625" style="0" customWidth="1"/>
    <col min="6" max="6" width="11.625" style="0" customWidth="1"/>
    <col min="7" max="7" width="9.25390625" style="0" customWidth="1"/>
  </cols>
  <sheetData>
    <row r="1" spans="1:7" ht="57.7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36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11" t="s">
        <v>6</v>
      </c>
      <c r="G2" s="4" t="s">
        <v>7</v>
      </c>
    </row>
    <row r="3" spans="1:7" ht="30" customHeight="1">
      <c r="A3" s="6" t="s">
        <v>8</v>
      </c>
      <c r="B3" s="7">
        <v>20221231206</v>
      </c>
      <c r="C3" s="8">
        <v>36</v>
      </c>
      <c r="D3" s="9">
        <v>86.6</v>
      </c>
      <c r="E3" s="12">
        <f aca="true" t="shared" si="0" ref="E3:E21">D3*0.5</f>
        <v>43.3</v>
      </c>
      <c r="F3" s="12">
        <f aca="true" t="shared" si="1" ref="F3:F21">E3+C3</f>
        <v>79.3</v>
      </c>
      <c r="G3" s="13">
        <v>1</v>
      </c>
    </row>
    <row r="4" spans="1:7" ht="30" customHeight="1">
      <c r="A4" s="6" t="s">
        <v>9</v>
      </c>
      <c r="B4" s="7">
        <v>20221231126</v>
      </c>
      <c r="C4" s="8">
        <v>38.5</v>
      </c>
      <c r="D4" s="9">
        <v>80.87</v>
      </c>
      <c r="E4" s="12">
        <f t="shared" si="0"/>
        <v>40.435</v>
      </c>
      <c r="F4" s="12">
        <f t="shared" si="1"/>
        <v>78.935</v>
      </c>
      <c r="G4" s="13">
        <v>2</v>
      </c>
    </row>
    <row r="5" spans="1:7" ht="30" customHeight="1">
      <c r="A5" s="6" t="s">
        <v>10</v>
      </c>
      <c r="B5" s="7">
        <v>20221231229</v>
      </c>
      <c r="C5" s="8">
        <v>35.5</v>
      </c>
      <c r="D5" s="9">
        <v>85.83</v>
      </c>
      <c r="E5" s="12">
        <f t="shared" si="0"/>
        <v>42.915</v>
      </c>
      <c r="F5" s="12">
        <f t="shared" si="1"/>
        <v>78.41499999999999</v>
      </c>
      <c r="G5" s="13">
        <v>3</v>
      </c>
    </row>
    <row r="6" spans="1:7" ht="30" customHeight="1">
      <c r="A6" s="6" t="s">
        <v>11</v>
      </c>
      <c r="B6" s="7">
        <v>20221231210</v>
      </c>
      <c r="C6" s="8">
        <v>36.5</v>
      </c>
      <c r="D6" s="9">
        <v>83.73</v>
      </c>
      <c r="E6" s="12">
        <f t="shared" si="0"/>
        <v>41.865</v>
      </c>
      <c r="F6" s="12">
        <f t="shared" si="1"/>
        <v>78.36500000000001</v>
      </c>
      <c r="G6" s="13">
        <v>4</v>
      </c>
    </row>
    <row r="7" spans="1:7" ht="30" customHeight="1">
      <c r="A7" s="6" t="s">
        <v>12</v>
      </c>
      <c r="B7" s="7">
        <v>20221231116</v>
      </c>
      <c r="C7" s="8">
        <v>37</v>
      </c>
      <c r="D7" s="9">
        <v>82.57</v>
      </c>
      <c r="E7" s="12">
        <f t="shared" si="0"/>
        <v>41.285</v>
      </c>
      <c r="F7" s="12">
        <f t="shared" si="1"/>
        <v>78.285</v>
      </c>
      <c r="G7" s="13">
        <v>5</v>
      </c>
    </row>
    <row r="8" spans="1:7" ht="30" customHeight="1">
      <c r="A8" s="6" t="s">
        <v>13</v>
      </c>
      <c r="B8" s="7">
        <v>20221231512</v>
      </c>
      <c r="C8" s="8">
        <v>34.5</v>
      </c>
      <c r="D8" s="9">
        <v>86.6</v>
      </c>
      <c r="E8" s="12">
        <f t="shared" si="0"/>
        <v>43.3</v>
      </c>
      <c r="F8" s="12">
        <f t="shared" si="1"/>
        <v>77.8</v>
      </c>
      <c r="G8" s="13">
        <v>6</v>
      </c>
    </row>
    <row r="9" spans="1:7" ht="30" customHeight="1">
      <c r="A9" s="6" t="s">
        <v>14</v>
      </c>
      <c r="B9" s="7">
        <v>20221231519</v>
      </c>
      <c r="C9" s="8">
        <v>35</v>
      </c>
      <c r="D9" s="9">
        <v>83.9</v>
      </c>
      <c r="E9" s="12">
        <f t="shared" si="0"/>
        <v>41.95</v>
      </c>
      <c r="F9" s="12">
        <f t="shared" si="1"/>
        <v>76.95</v>
      </c>
      <c r="G9" s="13">
        <v>7</v>
      </c>
    </row>
    <row r="10" spans="1:7" ht="30" customHeight="1">
      <c r="A10" s="6" t="s">
        <v>15</v>
      </c>
      <c r="B10" s="7">
        <v>20221231228</v>
      </c>
      <c r="C10" s="8">
        <v>34</v>
      </c>
      <c r="D10" s="9">
        <v>85.03</v>
      </c>
      <c r="E10" s="12">
        <f t="shared" si="0"/>
        <v>42.515</v>
      </c>
      <c r="F10" s="12">
        <f t="shared" si="1"/>
        <v>76.515</v>
      </c>
      <c r="G10" s="13">
        <v>8</v>
      </c>
    </row>
    <row r="11" spans="1:7" ht="30" customHeight="1">
      <c r="A11" s="6" t="s">
        <v>16</v>
      </c>
      <c r="B11" s="7">
        <v>20221231329</v>
      </c>
      <c r="C11" s="8">
        <v>33.5</v>
      </c>
      <c r="D11" s="10">
        <v>85.93</v>
      </c>
      <c r="E11" s="12">
        <f t="shared" si="0"/>
        <v>42.965</v>
      </c>
      <c r="F11" s="12">
        <f t="shared" si="1"/>
        <v>76.465</v>
      </c>
      <c r="G11" s="13">
        <v>9</v>
      </c>
    </row>
    <row r="12" spans="1:7" ht="30" customHeight="1">
      <c r="A12" s="6" t="s">
        <v>17</v>
      </c>
      <c r="B12" s="7">
        <v>20221231231</v>
      </c>
      <c r="C12" s="8">
        <v>34.5</v>
      </c>
      <c r="D12" s="9">
        <v>83.53</v>
      </c>
      <c r="E12" s="12">
        <f t="shared" si="0"/>
        <v>41.765</v>
      </c>
      <c r="F12" s="12">
        <f t="shared" si="1"/>
        <v>76.265</v>
      </c>
      <c r="G12" s="13">
        <v>10</v>
      </c>
    </row>
    <row r="13" spans="1:7" ht="30" customHeight="1">
      <c r="A13" s="6" t="s">
        <v>18</v>
      </c>
      <c r="B13" s="7">
        <v>20221231410</v>
      </c>
      <c r="C13" s="8">
        <v>34</v>
      </c>
      <c r="D13" s="9">
        <v>83.73</v>
      </c>
      <c r="E13" s="12">
        <f t="shared" si="0"/>
        <v>41.865</v>
      </c>
      <c r="F13" s="12">
        <f t="shared" si="1"/>
        <v>75.86500000000001</v>
      </c>
      <c r="G13" s="13">
        <v>11</v>
      </c>
    </row>
    <row r="14" spans="1:7" ht="30" customHeight="1">
      <c r="A14" s="6" t="s">
        <v>19</v>
      </c>
      <c r="B14" s="7">
        <v>20221231501</v>
      </c>
      <c r="C14" s="8">
        <v>34</v>
      </c>
      <c r="D14" s="9">
        <v>83.3</v>
      </c>
      <c r="E14" s="12">
        <f t="shared" si="0"/>
        <v>41.65</v>
      </c>
      <c r="F14" s="12">
        <f t="shared" si="1"/>
        <v>75.65</v>
      </c>
      <c r="G14" s="13">
        <v>12</v>
      </c>
    </row>
    <row r="15" spans="1:7" ht="30" customHeight="1">
      <c r="A15" s="6" t="s">
        <v>20</v>
      </c>
      <c r="B15" s="7">
        <v>20221231319</v>
      </c>
      <c r="C15" s="8">
        <v>34</v>
      </c>
      <c r="D15" s="9">
        <v>82.57</v>
      </c>
      <c r="E15" s="12">
        <f t="shared" si="0"/>
        <v>41.285</v>
      </c>
      <c r="F15" s="12">
        <f t="shared" si="1"/>
        <v>75.285</v>
      </c>
      <c r="G15" s="13">
        <v>13</v>
      </c>
    </row>
    <row r="16" spans="1:7" ht="30" customHeight="1">
      <c r="A16" s="6" t="s">
        <v>21</v>
      </c>
      <c r="B16" s="7">
        <v>20221231202</v>
      </c>
      <c r="C16" s="8">
        <v>34</v>
      </c>
      <c r="D16" s="9">
        <v>82.17</v>
      </c>
      <c r="E16" s="12">
        <f t="shared" si="0"/>
        <v>41.085</v>
      </c>
      <c r="F16" s="12">
        <f t="shared" si="1"/>
        <v>75.08500000000001</v>
      </c>
      <c r="G16" s="13">
        <v>14</v>
      </c>
    </row>
    <row r="17" spans="1:7" ht="30" customHeight="1">
      <c r="A17" s="6" t="s">
        <v>22</v>
      </c>
      <c r="B17" s="7">
        <v>20221231514</v>
      </c>
      <c r="C17" s="8">
        <v>34</v>
      </c>
      <c r="D17" s="9">
        <v>81.33</v>
      </c>
      <c r="E17" s="12">
        <f t="shared" si="0"/>
        <v>40.665</v>
      </c>
      <c r="F17" s="12">
        <f t="shared" si="1"/>
        <v>74.66499999999999</v>
      </c>
      <c r="G17" s="13">
        <v>15</v>
      </c>
    </row>
    <row r="18" spans="1:7" ht="30" customHeight="1">
      <c r="A18" s="6" t="s">
        <v>23</v>
      </c>
      <c r="B18" s="7">
        <v>20221231416</v>
      </c>
      <c r="C18" s="8">
        <v>33.5</v>
      </c>
      <c r="D18" s="10">
        <v>81.63</v>
      </c>
      <c r="E18" s="12">
        <f t="shared" si="0"/>
        <v>40.815</v>
      </c>
      <c r="F18" s="12">
        <f t="shared" si="1"/>
        <v>74.315</v>
      </c>
      <c r="G18" s="13">
        <v>16</v>
      </c>
    </row>
    <row r="19" spans="1:7" ht="30" customHeight="1">
      <c r="A19" s="6" t="s">
        <v>24</v>
      </c>
      <c r="B19" s="7">
        <v>20221231129</v>
      </c>
      <c r="C19" s="8">
        <v>33.5</v>
      </c>
      <c r="D19" s="9">
        <v>81.1</v>
      </c>
      <c r="E19" s="12">
        <f t="shared" si="0"/>
        <v>40.55</v>
      </c>
      <c r="F19" s="12">
        <f t="shared" si="1"/>
        <v>74.05</v>
      </c>
      <c r="G19" s="13">
        <v>17</v>
      </c>
    </row>
    <row r="20" spans="1:7" ht="30" customHeight="1">
      <c r="A20" s="6" t="s">
        <v>25</v>
      </c>
      <c r="B20" s="7">
        <v>20221231508</v>
      </c>
      <c r="C20" s="8">
        <v>33.5</v>
      </c>
      <c r="D20" s="10">
        <v>79.9</v>
      </c>
      <c r="E20" s="12">
        <f t="shared" si="0"/>
        <v>39.95</v>
      </c>
      <c r="F20" s="12">
        <f t="shared" si="1"/>
        <v>73.45</v>
      </c>
      <c r="G20" s="13">
        <v>18</v>
      </c>
    </row>
    <row r="21" spans="1:7" ht="30" customHeight="1">
      <c r="A21" s="6" t="s">
        <v>26</v>
      </c>
      <c r="B21" s="7">
        <v>20221231328</v>
      </c>
      <c r="C21" s="8">
        <v>33.5</v>
      </c>
      <c r="D21" s="9">
        <v>77.7</v>
      </c>
      <c r="E21" s="12">
        <f t="shared" si="0"/>
        <v>38.85</v>
      </c>
      <c r="F21" s="12">
        <f t="shared" si="1"/>
        <v>72.35</v>
      </c>
      <c r="G21" s="13">
        <v>19</v>
      </c>
    </row>
    <row r="22" spans="1:7" ht="30" customHeight="1">
      <c r="A22" s="6" t="s">
        <v>27</v>
      </c>
      <c r="B22" s="7">
        <v>20221231403</v>
      </c>
      <c r="C22" s="8">
        <v>36.5</v>
      </c>
      <c r="D22" s="9" t="s">
        <v>28</v>
      </c>
      <c r="E22" s="12"/>
      <c r="F22" s="12"/>
      <c r="G22" s="13"/>
    </row>
    <row r="23" spans="1:7" ht="30" customHeight="1">
      <c r="A23" s="6" t="s">
        <v>29</v>
      </c>
      <c r="B23" s="7">
        <v>20221231335</v>
      </c>
      <c r="C23" s="8">
        <v>34.5</v>
      </c>
      <c r="D23" s="9" t="s">
        <v>28</v>
      </c>
      <c r="E23" s="12"/>
      <c r="F23" s="12"/>
      <c r="G23" s="13"/>
    </row>
  </sheetData>
  <sheetProtection/>
  <autoFilter ref="A2:G23">
    <sortState ref="A3:G23">
      <sortCondition sortBy="value" ref="G3:G23"/>
    </sortState>
  </autoFilter>
  <mergeCells count="1">
    <mergeCell ref="A1:G1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kylin</cp:lastModifiedBy>
  <cp:lastPrinted>2019-05-13T16:46:03Z</cp:lastPrinted>
  <dcterms:created xsi:type="dcterms:W3CDTF">2019-04-29T10:28:00Z</dcterms:created>
  <dcterms:modified xsi:type="dcterms:W3CDTF">2023-01-16T16:14:15Z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AC997F85A38B467C8F9ACBBDD3AB23DC</vt:lpwstr>
  </property>
  <property fmtid="{D5CDD505-2E9C-101B-9397-08002B2CF9AE}" pid="4" name="퀀_generated_2.-2147483648">
    <vt:i4>2052</vt:i4>
  </property>
</Properties>
</file>