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<sst xmlns="http://schemas.openxmlformats.org/spreadsheetml/2006/main" count="241" uniqueCount="154">
  <si>
    <t>附件1：</t>
  </si>
  <si>
    <t>退役大学生士兵公示表</t>
  </si>
  <si>
    <t>姓名</t>
  </si>
  <si>
    <t>准考证号</t>
  </si>
  <si>
    <t>考场</t>
  </si>
  <si>
    <t>座号</t>
  </si>
  <si>
    <t>原始分</t>
  </si>
  <si>
    <t>已加分</t>
  </si>
  <si>
    <t>备注</t>
  </si>
  <si>
    <t>报考岗位</t>
  </si>
  <si>
    <t>李斌</t>
  </si>
  <si>
    <t>20230102803</t>
  </si>
  <si>
    <t>028</t>
  </si>
  <si>
    <t>03</t>
  </si>
  <si>
    <t>退役士兵</t>
  </si>
  <si>
    <t>1009-管理岗(房管中心下属事业单位)</t>
  </si>
  <si>
    <t>宋佳平</t>
  </si>
  <si>
    <t>20230102802</t>
  </si>
  <si>
    <t>02</t>
  </si>
  <si>
    <t>秦韵强</t>
  </si>
  <si>
    <t>20230103822</t>
  </si>
  <si>
    <t>038</t>
  </si>
  <si>
    <t>22</t>
  </si>
  <si>
    <t>1013-管理岗(应急管理局下属事业单位)</t>
  </si>
  <si>
    <t>张林威</t>
  </si>
  <si>
    <t>20230105504</t>
  </si>
  <si>
    <t>055</t>
  </si>
  <si>
    <t>04</t>
  </si>
  <si>
    <t>1019-管理岗(住建局下属事业单位)</t>
  </si>
  <si>
    <t>王林豪</t>
  </si>
  <si>
    <t>20230105628</t>
  </si>
  <si>
    <t>056</t>
  </si>
  <si>
    <t>28</t>
  </si>
  <si>
    <t>1020-专业技术岗(卫健委下属事业单位)</t>
  </si>
  <si>
    <t>赵朴</t>
  </si>
  <si>
    <t>20230106505</t>
  </si>
  <si>
    <t>065</t>
  </si>
  <si>
    <t>05</t>
  </si>
  <si>
    <t>1023-专业技术岗(赊店镇人民政府下属事业单位（行政审批中心）)</t>
  </si>
  <si>
    <t>王喆</t>
  </si>
  <si>
    <t>20230107004</t>
  </si>
  <si>
    <t>070</t>
  </si>
  <si>
    <t>1024-专业技术岗(唐庄乡人民政府下属事业单位（行政审批中心）)</t>
  </si>
  <si>
    <t>梁怀远</t>
  </si>
  <si>
    <t>20230109816</t>
  </si>
  <si>
    <t>098</t>
  </si>
  <si>
    <t>16</t>
  </si>
  <si>
    <t>1031-专业技术岗(苗店镇人民政府下属事业单位（行政审批中心）)</t>
  </si>
  <si>
    <t>薛迪</t>
  </si>
  <si>
    <t>20230110520</t>
  </si>
  <si>
    <t>105</t>
  </si>
  <si>
    <t>20</t>
  </si>
  <si>
    <t>张军阳</t>
  </si>
  <si>
    <t>20230110104</t>
  </si>
  <si>
    <t>101</t>
  </si>
  <si>
    <t>徐都</t>
  </si>
  <si>
    <t>20230110501</t>
  </si>
  <si>
    <t>01</t>
  </si>
  <si>
    <t>祁兆发</t>
  </si>
  <si>
    <t>20230211319</t>
  </si>
  <si>
    <t>113</t>
  </si>
  <si>
    <t>19</t>
  </si>
  <si>
    <t>1032-专业技术岗(兴隆镇人民政府下属事业单位（行政审批中心）)</t>
  </si>
  <si>
    <t>郭家宝</t>
  </si>
  <si>
    <t>20230110712</t>
  </si>
  <si>
    <t>107</t>
  </si>
  <si>
    <t>12</t>
  </si>
  <si>
    <t>张灿</t>
  </si>
  <si>
    <t>20230110713</t>
  </si>
  <si>
    <t>13</t>
  </si>
  <si>
    <t>杨利</t>
  </si>
  <si>
    <t>20230211911</t>
  </si>
  <si>
    <t>119</t>
  </si>
  <si>
    <t>11</t>
  </si>
  <si>
    <t>1033-专业技术岗(晋庄镇人民政府下属事业单位（行政审批中心）)</t>
  </si>
  <si>
    <t>张太空</t>
  </si>
  <si>
    <t>20230211501</t>
  </si>
  <si>
    <t>115</t>
  </si>
  <si>
    <t>庄吉</t>
  </si>
  <si>
    <t>20230211322</t>
  </si>
  <si>
    <t>王培远</t>
  </si>
  <si>
    <t>20230212023</t>
  </si>
  <si>
    <t>120</t>
  </si>
  <si>
    <t>23</t>
  </si>
  <si>
    <t>杨浩</t>
  </si>
  <si>
    <t>20230211623</t>
  </si>
  <si>
    <t>116</t>
  </si>
  <si>
    <t>文洋</t>
  </si>
  <si>
    <t>20230211706</t>
  </si>
  <si>
    <t>117</t>
  </si>
  <si>
    <t>06</t>
  </si>
  <si>
    <t>李晨玺</t>
  </si>
  <si>
    <t>20230212730</t>
  </si>
  <si>
    <t>127</t>
  </si>
  <si>
    <t>30</t>
  </si>
  <si>
    <t>1034-专业技术岗(李店镇人民政府下属事业单位（行政审批中心）)</t>
  </si>
  <si>
    <t>叶壮壮</t>
  </si>
  <si>
    <t>20230212420</t>
  </si>
  <si>
    <t>124</t>
  </si>
  <si>
    <t>吴壮</t>
  </si>
  <si>
    <t>20230212630</t>
  </si>
  <si>
    <t>126</t>
  </si>
  <si>
    <t>王海峰</t>
  </si>
  <si>
    <t>20230212527</t>
  </si>
  <si>
    <t>125</t>
  </si>
  <si>
    <t>27</t>
  </si>
  <si>
    <t>孙金艺</t>
  </si>
  <si>
    <t>20230213522</t>
  </si>
  <si>
    <t>135</t>
  </si>
  <si>
    <t>1035-专业技术岗(饶良镇人民政府下属事业单位（行政审批中心）)</t>
  </si>
  <si>
    <t>王金金</t>
  </si>
  <si>
    <t>20230213506</t>
  </si>
  <si>
    <t>熊浩源</t>
  </si>
  <si>
    <t>20230213018</t>
  </si>
  <si>
    <t>130</t>
  </si>
  <si>
    <t>18</t>
  </si>
  <si>
    <t>韩星豪</t>
  </si>
  <si>
    <t>20230213204</t>
  </si>
  <si>
    <t>132</t>
  </si>
  <si>
    <t>陈红亚</t>
  </si>
  <si>
    <t>20230213801</t>
  </si>
  <si>
    <t>138</t>
  </si>
  <si>
    <t>1036-专业技术岗(太和镇人民政府下属事业单位（行政审批中心）)</t>
  </si>
  <si>
    <t>赵涵</t>
  </si>
  <si>
    <t>20230213605</t>
  </si>
  <si>
    <t>136</t>
  </si>
  <si>
    <t>卢相天</t>
  </si>
  <si>
    <t>20230214120</t>
  </si>
  <si>
    <t>141</t>
  </si>
  <si>
    <t>郭浩钊</t>
  </si>
  <si>
    <t>20230213601</t>
  </si>
  <si>
    <t>禹星辰</t>
  </si>
  <si>
    <t>20230214320</t>
  </si>
  <si>
    <t>143</t>
  </si>
  <si>
    <t>1037-专业技术岗(朱集镇人民政府下属事业单位（行政审批中心）)</t>
  </si>
  <si>
    <t>韩宁浩</t>
  </si>
  <si>
    <t>20230214224</t>
  </si>
  <si>
    <t>142</t>
  </si>
  <si>
    <t>24</t>
  </si>
  <si>
    <t>马威</t>
  </si>
  <si>
    <t>20230214429</t>
  </si>
  <si>
    <t>144</t>
  </si>
  <si>
    <t>29</t>
  </si>
  <si>
    <t>鲁森威</t>
  </si>
  <si>
    <t>20230214927</t>
  </si>
  <si>
    <t>149</t>
  </si>
  <si>
    <t>薛强</t>
  </si>
  <si>
    <t>20230215723</t>
  </si>
  <si>
    <t>157</t>
  </si>
  <si>
    <t>1038-专业技术岗(下洼镇人民政府下属事业单位（行政审批中心）)</t>
  </si>
  <si>
    <t>耿永浩</t>
  </si>
  <si>
    <t>20230215721</t>
  </si>
  <si>
    <t>21</t>
  </si>
  <si>
    <t>林山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</si>
</sst>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SheetLayoutView="100" workbookViewId="0" topLeftCell="A1">
      <selection activeCell="A2" sqref="A2:H2"/>
    </sheetView>
  </sheetViews>
  <sheetFormatPr defaultColWidth="9.00390625" defaultRowHeight="14.25"/>
  <cols>
    <col min="2" max="2" width="14.50390625" style="0" customWidth="1"/>
    <col min="3" max="3" width="7.875" style="0" customWidth="1"/>
    <col min="4" max="5" width="8.00390625" style="0" customWidth="1"/>
    <col min="6" max="6" width="9.375" style="0" customWidth="1"/>
    <col min="8" max="8" width="66.25390625" style="0" customWidth="1"/>
  </cols>
  <sheetData>
    <row r="1" ht="14.25">
      <c r="A1" t="s">
        <v>0</v>
      </c>
    </row>
    <row r="2" spans="1:8" ht="34.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14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14.25">
      <c r="A4" s="4" t="s">
        <v>10</v>
      </c>
      <c r="B4" s="4" t="s">
        <v>11</v>
      </c>
      <c r="C4" s="4" t="s">
        <v>12</v>
      </c>
      <c r="D4" s="4" t="s">
        <v>13</v>
      </c>
      <c r="E4" s="4">
        <f>F4-10</f>
        <v>45</v>
      </c>
      <c r="F4" s="5">
        <v>55</v>
      </c>
      <c r="G4" s="6" t="s">
        <v>14</v>
      </c>
      <c r="H4" s="7" t="s">
        <v>15</v>
      </c>
    </row>
    <row r="5" spans="1:8" ht="14.25">
      <c r="A5" s="4" t="s">
        <v>16</v>
      </c>
      <c r="B5" s="4" t="s">
        <v>17</v>
      </c>
      <c r="C5" s="4" t="s">
        <v>12</v>
      </c>
      <c r="D5" s="4" t="s">
        <v>18</v>
      </c>
      <c r="E5" s="4">
        <f aca="true" t="shared" si="0" ref="E5:E42">F5-10</f>
        <v>40.5</v>
      </c>
      <c r="F5" s="5">
        <v>50.5</v>
      </c>
      <c r="G5" s="6" t="s">
        <v>14</v>
      </c>
      <c r="H5" s="7" t="s">
        <v>15</v>
      </c>
    </row>
    <row r="6" spans="1:8" ht="14.25">
      <c r="A6" s="4" t="s">
        <v>19</v>
      </c>
      <c r="B6" s="4" t="s">
        <v>20</v>
      </c>
      <c r="C6" s="4" t="s">
        <v>21</v>
      </c>
      <c r="D6" s="4" t="s">
        <v>22</v>
      </c>
      <c r="E6" s="4">
        <f t="shared" si="0"/>
        <v>42.5</v>
      </c>
      <c r="F6" s="5">
        <v>52.5</v>
      </c>
      <c r="G6" s="6" t="s">
        <v>14</v>
      </c>
      <c r="H6" s="7" t="s">
        <v>23</v>
      </c>
    </row>
    <row r="7" spans="1:8" ht="14.25">
      <c r="A7" s="4" t="s">
        <v>24</v>
      </c>
      <c r="B7" s="4" t="s">
        <v>25</v>
      </c>
      <c r="C7" s="4" t="s">
        <v>26</v>
      </c>
      <c r="D7" s="4" t="s">
        <v>27</v>
      </c>
      <c r="E7" s="4">
        <f t="shared" si="0"/>
        <v>57.5</v>
      </c>
      <c r="F7" s="5">
        <v>67.5</v>
      </c>
      <c r="G7" s="6" t="s">
        <v>14</v>
      </c>
      <c r="H7" s="7" t="s">
        <v>28</v>
      </c>
    </row>
    <row r="8" spans="1:8" ht="14.25">
      <c r="A8" s="4" t="s">
        <v>29</v>
      </c>
      <c r="B8" s="4" t="s">
        <v>30</v>
      </c>
      <c r="C8" s="4" t="s">
        <v>31</v>
      </c>
      <c r="D8" s="4" t="s">
        <v>32</v>
      </c>
      <c r="E8" s="4">
        <f t="shared" si="0"/>
        <v>47.5</v>
      </c>
      <c r="F8" s="5">
        <v>57.5</v>
      </c>
      <c r="G8" s="6" t="s">
        <v>14</v>
      </c>
      <c r="H8" s="7" t="s">
        <v>33</v>
      </c>
    </row>
    <row r="9" spans="1:8" ht="14.25">
      <c r="A9" s="4" t="s">
        <v>34</v>
      </c>
      <c r="B9" s="4" t="s">
        <v>35</v>
      </c>
      <c r="C9" s="4" t="s">
        <v>36</v>
      </c>
      <c r="D9" s="4" t="s">
        <v>37</v>
      </c>
      <c r="E9" s="4">
        <f t="shared" si="0"/>
        <v>55.5</v>
      </c>
      <c r="F9" s="5">
        <v>65.5</v>
      </c>
      <c r="G9" s="6" t="s">
        <v>14</v>
      </c>
      <c r="H9" s="7" t="s">
        <v>38</v>
      </c>
    </row>
    <row r="10" spans="1:8" ht="14.25">
      <c r="A10" s="4" t="s">
        <v>39</v>
      </c>
      <c r="B10" s="4" t="s">
        <v>40</v>
      </c>
      <c r="C10" s="4" t="s">
        <v>41</v>
      </c>
      <c r="D10" s="4" t="s">
        <v>27</v>
      </c>
      <c r="E10" s="4">
        <f t="shared" si="0"/>
        <v>61</v>
      </c>
      <c r="F10" s="5">
        <v>71</v>
      </c>
      <c r="G10" s="6" t="s">
        <v>14</v>
      </c>
      <c r="H10" s="7" t="s">
        <v>42</v>
      </c>
    </row>
    <row r="11" spans="1:8" ht="14.25">
      <c r="A11" s="4" t="s">
        <v>43</v>
      </c>
      <c r="B11" s="4" t="s">
        <v>44</v>
      </c>
      <c r="C11" s="4" t="s">
        <v>45</v>
      </c>
      <c r="D11" s="4" t="s">
        <v>46</v>
      </c>
      <c r="E11" s="4">
        <f t="shared" si="0"/>
        <v>52</v>
      </c>
      <c r="F11" s="5">
        <v>62</v>
      </c>
      <c r="G11" s="6" t="s">
        <v>14</v>
      </c>
      <c r="H11" s="7" t="s">
        <v>47</v>
      </c>
    </row>
    <row r="12" spans="1:8" ht="14.25">
      <c r="A12" s="4" t="s">
        <v>48</v>
      </c>
      <c r="B12" s="4" t="s">
        <v>49</v>
      </c>
      <c r="C12" s="4" t="s">
        <v>50</v>
      </c>
      <c r="D12" s="4" t="s">
        <v>51</v>
      </c>
      <c r="E12" s="4">
        <f t="shared" si="0"/>
        <v>46</v>
      </c>
      <c r="F12" s="5">
        <v>56</v>
      </c>
      <c r="G12" s="6" t="s">
        <v>14</v>
      </c>
      <c r="H12" s="7" t="s">
        <v>47</v>
      </c>
    </row>
    <row r="13" spans="1:8" ht="14.25">
      <c r="A13" s="4" t="s">
        <v>52</v>
      </c>
      <c r="B13" s="4" t="s">
        <v>53</v>
      </c>
      <c r="C13" s="4" t="s">
        <v>54</v>
      </c>
      <c r="D13" s="4" t="s">
        <v>27</v>
      </c>
      <c r="E13" s="4">
        <f t="shared" si="0"/>
        <v>44</v>
      </c>
      <c r="F13" s="5">
        <v>54</v>
      </c>
      <c r="G13" s="6" t="s">
        <v>14</v>
      </c>
      <c r="H13" s="7" t="s">
        <v>47</v>
      </c>
    </row>
    <row r="14" spans="1:8" ht="14.25">
      <c r="A14" s="4" t="s">
        <v>55</v>
      </c>
      <c r="B14" s="4" t="s">
        <v>56</v>
      </c>
      <c r="C14" s="4" t="s">
        <v>50</v>
      </c>
      <c r="D14" s="4" t="s">
        <v>57</v>
      </c>
      <c r="E14" s="4">
        <f t="shared" si="0"/>
        <v>41</v>
      </c>
      <c r="F14" s="5">
        <v>51</v>
      </c>
      <c r="G14" s="6" t="s">
        <v>14</v>
      </c>
      <c r="H14" s="7" t="s">
        <v>47</v>
      </c>
    </row>
    <row r="15" spans="1:8" ht="14.25">
      <c r="A15" s="4" t="s">
        <v>58</v>
      </c>
      <c r="B15" s="4" t="s">
        <v>59</v>
      </c>
      <c r="C15" s="4" t="s">
        <v>60</v>
      </c>
      <c r="D15" s="4" t="s">
        <v>61</v>
      </c>
      <c r="E15" s="4">
        <f t="shared" si="0"/>
        <v>54.5</v>
      </c>
      <c r="F15" s="5">
        <v>64.5</v>
      </c>
      <c r="G15" s="6" t="s">
        <v>14</v>
      </c>
      <c r="H15" s="7" t="s">
        <v>62</v>
      </c>
    </row>
    <row r="16" spans="1:8" ht="14.25">
      <c r="A16" s="4" t="s">
        <v>63</v>
      </c>
      <c r="B16" s="4" t="s">
        <v>64</v>
      </c>
      <c r="C16" s="4" t="s">
        <v>65</v>
      </c>
      <c r="D16" s="4" t="s">
        <v>66</v>
      </c>
      <c r="E16" s="4">
        <f t="shared" si="0"/>
        <v>50</v>
      </c>
      <c r="F16" s="5">
        <v>60</v>
      </c>
      <c r="G16" s="6" t="s">
        <v>14</v>
      </c>
      <c r="H16" s="7" t="s">
        <v>62</v>
      </c>
    </row>
    <row r="17" spans="1:8" ht="14.25">
      <c r="A17" s="4" t="s">
        <v>67</v>
      </c>
      <c r="B17" s="4" t="s">
        <v>68</v>
      </c>
      <c r="C17" s="4" t="s">
        <v>65</v>
      </c>
      <c r="D17" s="4" t="s">
        <v>69</v>
      </c>
      <c r="E17" s="4">
        <f t="shared" si="0"/>
        <v>44.5</v>
      </c>
      <c r="F17" s="5">
        <v>54.5</v>
      </c>
      <c r="G17" s="6" t="s">
        <v>14</v>
      </c>
      <c r="H17" s="7" t="s">
        <v>62</v>
      </c>
    </row>
    <row r="18" spans="1:8" ht="14.25">
      <c r="A18" s="4" t="s">
        <v>70</v>
      </c>
      <c r="B18" s="4" t="s">
        <v>71</v>
      </c>
      <c r="C18" s="4" t="s">
        <v>72</v>
      </c>
      <c r="D18" s="4" t="s">
        <v>73</v>
      </c>
      <c r="E18" s="4">
        <f t="shared" si="0"/>
        <v>58.5</v>
      </c>
      <c r="F18" s="5">
        <v>68.5</v>
      </c>
      <c r="G18" s="6" t="s">
        <v>14</v>
      </c>
      <c r="H18" s="7" t="s">
        <v>74</v>
      </c>
    </row>
    <row r="19" spans="1:8" ht="14.25">
      <c r="A19" s="4" t="s">
        <v>75</v>
      </c>
      <c r="B19" s="4" t="s">
        <v>76</v>
      </c>
      <c r="C19" s="4" t="s">
        <v>77</v>
      </c>
      <c r="D19" s="4" t="s">
        <v>57</v>
      </c>
      <c r="E19" s="4">
        <f t="shared" si="0"/>
        <v>57</v>
      </c>
      <c r="F19" s="5">
        <v>67</v>
      </c>
      <c r="G19" s="6" t="s">
        <v>14</v>
      </c>
      <c r="H19" s="7" t="s">
        <v>74</v>
      </c>
    </row>
    <row r="20" spans="1:8" ht="14.25">
      <c r="A20" s="4" t="s">
        <v>78</v>
      </c>
      <c r="B20" s="4" t="s">
        <v>79</v>
      </c>
      <c r="C20" s="4" t="s">
        <v>60</v>
      </c>
      <c r="D20" s="4" t="s">
        <v>22</v>
      </c>
      <c r="E20" s="4">
        <f t="shared" si="0"/>
        <v>55.5</v>
      </c>
      <c r="F20" s="5">
        <v>65.5</v>
      </c>
      <c r="G20" s="6" t="s">
        <v>14</v>
      </c>
      <c r="H20" s="7" t="s">
        <v>74</v>
      </c>
    </row>
    <row r="21" spans="1:8" ht="14.25">
      <c r="A21" s="4" t="s">
        <v>80</v>
      </c>
      <c r="B21" s="4" t="s">
        <v>81</v>
      </c>
      <c r="C21" s="4" t="s">
        <v>82</v>
      </c>
      <c r="D21" s="4" t="s">
        <v>83</v>
      </c>
      <c r="E21" s="4">
        <f t="shared" si="0"/>
        <v>47.5</v>
      </c>
      <c r="F21" s="5">
        <v>57.5</v>
      </c>
      <c r="G21" s="6" t="s">
        <v>14</v>
      </c>
      <c r="H21" s="7" t="s">
        <v>74</v>
      </c>
    </row>
    <row r="22" spans="1:8" ht="14.25">
      <c r="A22" s="4" t="s">
        <v>84</v>
      </c>
      <c r="B22" s="4" t="s">
        <v>85</v>
      </c>
      <c r="C22" s="4" t="s">
        <v>86</v>
      </c>
      <c r="D22" s="4" t="s">
        <v>83</v>
      </c>
      <c r="E22" s="4">
        <f t="shared" si="0"/>
        <v>45</v>
      </c>
      <c r="F22" s="5">
        <v>55</v>
      </c>
      <c r="G22" s="6" t="s">
        <v>14</v>
      </c>
      <c r="H22" s="7" t="s">
        <v>74</v>
      </c>
    </row>
    <row r="23" spans="1:8" ht="14.25">
      <c r="A23" s="4" t="s">
        <v>87</v>
      </c>
      <c r="B23" s="4" t="s">
        <v>88</v>
      </c>
      <c r="C23" s="4" t="s">
        <v>89</v>
      </c>
      <c r="D23" s="4" t="s">
        <v>90</v>
      </c>
      <c r="E23" s="4">
        <f t="shared" si="0"/>
        <v>45</v>
      </c>
      <c r="F23" s="5">
        <v>55</v>
      </c>
      <c r="G23" s="6" t="s">
        <v>14</v>
      </c>
      <c r="H23" s="7" t="s">
        <v>74</v>
      </c>
    </row>
    <row r="24" spans="1:8" ht="14.25">
      <c r="A24" s="4" t="s">
        <v>91</v>
      </c>
      <c r="B24" s="4" t="s">
        <v>92</v>
      </c>
      <c r="C24" s="4" t="s">
        <v>93</v>
      </c>
      <c r="D24" s="4" t="s">
        <v>94</v>
      </c>
      <c r="E24" s="4">
        <f t="shared" si="0"/>
        <v>46</v>
      </c>
      <c r="F24" s="5">
        <v>56</v>
      </c>
      <c r="G24" s="6" t="s">
        <v>14</v>
      </c>
      <c r="H24" s="7" t="s">
        <v>95</v>
      </c>
    </row>
    <row r="25" spans="1:8" ht="14.25">
      <c r="A25" s="4" t="s">
        <v>96</v>
      </c>
      <c r="B25" s="4" t="s">
        <v>97</v>
      </c>
      <c r="C25" s="4" t="s">
        <v>98</v>
      </c>
      <c r="D25" s="4" t="s">
        <v>51</v>
      </c>
      <c r="E25" s="4">
        <f t="shared" si="0"/>
        <v>42.5</v>
      </c>
      <c r="F25" s="5">
        <v>52.5</v>
      </c>
      <c r="G25" s="6" t="s">
        <v>14</v>
      </c>
      <c r="H25" s="7" t="s">
        <v>95</v>
      </c>
    </row>
    <row r="26" spans="1:8" ht="14.25">
      <c r="A26" s="4" t="s">
        <v>99</v>
      </c>
      <c r="B26" s="4" t="s">
        <v>100</v>
      </c>
      <c r="C26" s="4" t="s">
        <v>101</v>
      </c>
      <c r="D26" s="4" t="s">
        <v>94</v>
      </c>
      <c r="E26" s="4">
        <f t="shared" si="0"/>
        <v>40</v>
      </c>
      <c r="F26" s="5">
        <v>50</v>
      </c>
      <c r="G26" s="6" t="s">
        <v>14</v>
      </c>
      <c r="H26" s="7" t="s">
        <v>95</v>
      </c>
    </row>
    <row r="27" spans="1:8" ht="14.25">
      <c r="A27" s="4" t="s">
        <v>102</v>
      </c>
      <c r="B27" s="4" t="s">
        <v>103</v>
      </c>
      <c r="C27" s="4" t="s">
        <v>104</v>
      </c>
      <c r="D27" s="4" t="s">
        <v>105</v>
      </c>
      <c r="E27" s="4">
        <f t="shared" si="0"/>
        <v>31.5</v>
      </c>
      <c r="F27" s="5">
        <v>41.5</v>
      </c>
      <c r="G27" s="6" t="s">
        <v>14</v>
      </c>
      <c r="H27" s="7" t="s">
        <v>95</v>
      </c>
    </row>
    <row r="28" spans="1:8" ht="14.25">
      <c r="A28" s="4" t="s">
        <v>106</v>
      </c>
      <c r="B28" s="4" t="s">
        <v>107</v>
      </c>
      <c r="C28" s="4" t="s">
        <v>108</v>
      </c>
      <c r="D28" s="4" t="s">
        <v>22</v>
      </c>
      <c r="E28" s="4">
        <f t="shared" si="0"/>
        <v>57</v>
      </c>
      <c r="F28" s="5">
        <v>67</v>
      </c>
      <c r="G28" s="6" t="s">
        <v>14</v>
      </c>
      <c r="H28" s="7" t="s">
        <v>109</v>
      </c>
    </row>
    <row r="29" spans="1:8" ht="14.25">
      <c r="A29" s="4" t="s">
        <v>110</v>
      </c>
      <c r="B29" s="4" t="s">
        <v>111</v>
      </c>
      <c r="C29" s="4" t="s">
        <v>108</v>
      </c>
      <c r="D29" s="4" t="s">
        <v>90</v>
      </c>
      <c r="E29" s="4">
        <f t="shared" si="0"/>
        <v>53</v>
      </c>
      <c r="F29" s="5">
        <v>63</v>
      </c>
      <c r="G29" s="6" t="s">
        <v>14</v>
      </c>
      <c r="H29" s="7" t="s">
        <v>109</v>
      </c>
    </row>
    <row r="30" spans="1:8" ht="14.25">
      <c r="A30" s="4" t="s">
        <v>112</v>
      </c>
      <c r="B30" s="4" t="s">
        <v>113</v>
      </c>
      <c r="C30" s="4" t="s">
        <v>114</v>
      </c>
      <c r="D30" s="4" t="s">
        <v>115</v>
      </c>
      <c r="E30" s="4">
        <f t="shared" si="0"/>
        <v>46</v>
      </c>
      <c r="F30" s="5">
        <v>56</v>
      </c>
      <c r="G30" s="6" t="s">
        <v>14</v>
      </c>
      <c r="H30" s="7" t="s">
        <v>109</v>
      </c>
    </row>
    <row r="31" spans="1:8" ht="14.25">
      <c r="A31" s="4" t="s">
        <v>116</v>
      </c>
      <c r="B31" s="4" t="s">
        <v>117</v>
      </c>
      <c r="C31" s="4" t="s">
        <v>118</v>
      </c>
      <c r="D31" s="4" t="s">
        <v>27</v>
      </c>
      <c r="E31" s="4">
        <f t="shared" si="0"/>
        <v>41.5</v>
      </c>
      <c r="F31" s="5">
        <v>51.5</v>
      </c>
      <c r="G31" s="6" t="s">
        <v>14</v>
      </c>
      <c r="H31" s="7" t="s">
        <v>109</v>
      </c>
    </row>
    <row r="32" spans="1:8" ht="14.25">
      <c r="A32" s="4" t="s">
        <v>119</v>
      </c>
      <c r="B32" s="4" t="s">
        <v>120</v>
      </c>
      <c r="C32" s="4" t="s">
        <v>121</v>
      </c>
      <c r="D32" s="4" t="s">
        <v>57</v>
      </c>
      <c r="E32" s="4">
        <f t="shared" si="0"/>
        <v>52</v>
      </c>
      <c r="F32" s="5">
        <v>62</v>
      </c>
      <c r="G32" s="6" t="s">
        <v>14</v>
      </c>
      <c r="H32" s="7" t="s">
        <v>122</v>
      </c>
    </row>
    <row r="33" spans="1:8" ht="14.25">
      <c r="A33" s="4" t="s">
        <v>123</v>
      </c>
      <c r="B33" s="4" t="s">
        <v>124</v>
      </c>
      <c r="C33" s="4" t="s">
        <v>125</v>
      </c>
      <c r="D33" s="4" t="s">
        <v>37</v>
      </c>
      <c r="E33" s="4">
        <f t="shared" si="0"/>
        <v>49.5</v>
      </c>
      <c r="F33" s="5">
        <v>59.5</v>
      </c>
      <c r="G33" s="6" t="s">
        <v>14</v>
      </c>
      <c r="H33" s="7" t="s">
        <v>122</v>
      </c>
    </row>
    <row r="34" spans="1:8" ht="14.25">
      <c r="A34" s="4" t="s">
        <v>126</v>
      </c>
      <c r="B34" s="4" t="s">
        <v>127</v>
      </c>
      <c r="C34" s="4" t="s">
        <v>128</v>
      </c>
      <c r="D34" s="4" t="s">
        <v>51</v>
      </c>
      <c r="E34" s="4">
        <f t="shared" si="0"/>
        <v>42</v>
      </c>
      <c r="F34" s="5">
        <v>52</v>
      </c>
      <c r="G34" s="6" t="s">
        <v>14</v>
      </c>
      <c r="H34" s="7" t="s">
        <v>122</v>
      </c>
    </row>
    <row r="35" spans="1:8" ht="14.25">
      <c r="A35" s="4" t="s">
        <v>129</v>
      </c>
      <c r="B35" s="4" t="s">
        <v>130</v>
      </c>
      <c r="C35" s="4" t="s">
        <v>125</v>
      </c>
      <c r="D35" s="4" t="s">
        <v>57</v>
      </c>
      <c r="E35" s="4">
        <f t="shared" si="0"/>
        <v>32</v>
      </c>
      <c r="F35" s="5">
        <v>42</v>
      </c>
      <c r="G35" s="6" t="s">
        <v>14</v>
      </c>
      <c r="H35" s="7" t="s">
        <v>122</v>
      </c>
    </row>
    <row r="36" spans="1:8" ht="14.25">
      <c r="A36" s="4" t="s">
        <v>131</v>
      </c>
      <c r="B36" s="4" t="s">
        <v>132</v>
      </c>
      <c r="C36" s="4" t="s">
        <v>133</v>
      </c>
      <c r="D36" s="4" t="s">
        <v>51</v>
      </c>
      <c r="E36" s="4">
        <f t="shared" si="0"/>
        <v>54</v>
      </c>
      <c r="F36" s="5">
        <v>64</v>
      </c>
      <c r="G36" s="6" t="s">
        <v>14</v>
      </c>
      <c r="H36" s="7" t="s">
        <v>134</v>
      </c>
    </row>
    <row r="37" spans="1:8" ht="14.25">
      <c r="A37" s="4" t="s">
        <v>135</v>
      </c>
      <c r="B37" s="4" t="s">
        <v>136</v>
      </c>
      <c r="C37" s="4" t="s">
        <v>137</v>
      </c>
      <c r="D37" s="4" t="s">
        <v>138</v>
      </c>
      <c r="E37" s="4">
        <f t="shared" si="0"/>
        <v>48.5</v>
      </c>
      <c r="F37" s="5">
        <v>58.5</v>
      </c>
      <c r="G37" s="6" t="s">
        <v>14</v>
      </c>
      <c r="H37" s="7" t="s">
        <v>134</v>
      </c>
    </row>
    <row r="38" spans="1:8" ht="14.25">
      <c r="A38" s="4" t="s">
        <v>139</v>
      </c>
      <c r="B38" s="4" t="s">
        <v>140</v>
      </c>
      <c r="C38" s="4" t="s">
        <v>141</v>
      </c>
      <c r="D38" s="4" t="s">
        <v>142</v>
      </c>
      <c r="E38" s="4">
        <f t="shared" si="0"/>
        <v>37</v>
      </c>
      <c r="F38" s="5">
        <v>47</v>
      </c>
      <c r="G38" s="6" t="s">
        <v>14</v>
      </c>
      <c r="H38" s="7" t="s">
        <v>134</v>
      </c>
    </row>
    <row r="39" spans="1:8" ht="14.25">
      <c r="A39" s="4" t="s">
        <v>143</v>
      </c>
      <c r="B39" s="4" t="s">
        <v>144</v>
      </c>
      <c r="C39" s="4" t="s">
        <v>145</v>
      </c>
      <c r="D39" s="4" t="s">
        <v>105</v>
      </c>
      <c r="E39" s="4">
        <f t="shared" si="0"/>
        <v>31.5</v>
      </c>
      <c r="F39" s="5">
        <v>41.5</v>
      </c>
      <c r="G39" s="6" t="s">
        <v>14</v>
      </c>
      <c r="H39" s="7" t="s">
        <v>134</v>
      </c>
    </row>
    <row r="40" spans="1:8" ht="14.25">
      <c r="A40" s="4" t="s">
        <v>146</v>
      </c>
      <c r="B40" s="4" t="s">
        <v>147</v>
      </c>
      <c r="C40" s="4" t="s">
        <v>148</v>
      </c>
      <c r="D40" s="4" t="s">
        <v>83</v>
      </c>
      <c r="E40" s="4">
        <f t="shared" si="0"/>
        <v>54</v>
      </c>
      <c r="F40" s="5">
        <v>64</v>
      </c>
      <c r="G40" s="6" t="s">
        <v>14</v>
      </c>
      <c r="H40" s="7" t="s">
        <v>149</v>
      </c>
    </row>
    <row r="41" spans="1:8" ht="14.25">
      <c r="A41" s="4" t="s">
        <v>150</v>
      </c>
      <c r="B41" s="4" t="s">
        <v>151</v>
      </c>
      <c r="C41" s="4" t="s">
        <v>148</v>
      </c>
      <c r="D41" s="4" t="s">
        <v>152</v>
      </c>
      <c r="E41" s="4">
        <f t="shared" si="0"/>
        <v>35.5</v>
      </c>
      <c r="F41" s="5">
        <v>45.5</v>
      </c>
      <c r="G41" s="6" t="s">
        <v>14</v>
      </c>
      <c r="H41" s="7" t="s">
        <v>149</v>
      </c>
    </row>
    <row r="42" spans="1:8" ht="14.25">
      <c r="A42" s="3" t="s">
        <v>153</v>
      </c>
      <c r="B42" s="4" t="str">
        <f>"20230213314"</f>
        <v>20230213314</v>
      </c>
      <c r="C42" s="4" t="str">
        <f>"133"</f>
        <v>133</v>
      </c>
      <c r="D42" s="4" t="str">
        <f>"14"</f>
        <v>14</v>
      </c>
      <c r="E42" s="4">
        <f t="shared" si="0"/>
        <v>57</v>
      </c>
      <c r="F42" s="5">
        <v>67</v>
      </c>
      <c r="G42" s="8" t="s">
        <v>14</v>
      </c>
      <c r="H42" s="7" t="s">
        <v>109</v>
      </c>
    </row>
  </sheetData>
  <sheetProtection/>
  <mergeCells count="1">
    <mergeCell ref="A2:H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你荒芜了春天</cp:lastModifiedBy>
  <dcterms:created xsi:type="dcterms:W3CDTF">2016-12-02T08:54:00Z</dcterms:created>
  <dcterms:modified xsi:type="dcterms:W3CDTF">2023-01-10T11:15:34Z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B2366646EE524C14A99A49C0AB49D0BF</vt:lpwstr>
  </property>
</Properties>
</file>