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20" sheetId="2" r:id="rId1"/>
  </sheets>
  <definedNames>
    <definedName name="_xlnm._FilterDatabase" localSheetId="0" hidden="1">'20'!$A$3:$K$23</definedName>
  </definedNames>
  <calcPr calcId="144525"/>
</workbook>
</file>

<file path=xl/sharedStrings.xml><?xml version="1.0" encoding="utf-8"?>
<sst xmlns="http://schemas.openxmlformats.org/spreadsheetml/2006/main" count="53" uniqueCount="53">
  <si>
    <t>附件1</t>
  </si>
  <si>
    <t>2022年利津县面向全县社区网格员、社区人民调解员群体公开招聘
城市社区工作者总成绩</t>
  </si>
  <si>
    <t>序号</t>
  </si>
  <si>
    <t>姓名</t>
  </si>
  <si>
    <t>自定义考号</t>
  </si>
  <si>
    <t>笔试成绩</t>
  </si>
  <si>
    <t>笔试加分项</t>
  </si>
  <si>
    <t>笔试总成绩</t>
  </si>
  <si>
    <t>面试总成绩</t>
  </si>
  <si>
    <t>合计</t>
  </si>
  <si>
    <t>总成绩加分项</t>
  </si>
  <si>
    <t>总成绩</t>
  </si>
  <si>
    <t>名次</t>
  </si>
  <si>
    <r>
      <rPr>
        <sz val="10"/>
        <color indexed="8"/>
        <rFont val="仿宋_GB2312"/>
        <charset val="134"/>
      </rPr>
      <t>胥璐杰</t>
    </r>
  </si>
  <si>
    <t>20221127031503</t>
  </si>
  <si>
    <r>
      <rPr>
        <sz val="10"/>
        <color indexed="8"/>
        <rFont val="仿宋_GB2312"/>
        <charset val="134"/>
      </rPr>
      <t>纪斌</t>
    </r>
  </si>
  <si>
    <t>20221127031504</t>
  </si>
  <si>
    <r>
      <rPr>
        <sz val="10"/>
        <color indexed="8"/>
        <rFont val="仿宋_GB2312"/>
        <charset val="134"/>
      </rPr>
      <t>高莹</t>
    </r>
  </si>
  <si>
    <t>20221127031505</t>
  </si>
  <si>
    <r>
      <rPr>
        <sz val="10"/>
        <color indexed="8"/>
        <rFont val="仿宋_GB2312"/>
        <charset val="134"/>
      </rPr>
      <t>郭艳青</t>
    </r>
  </si>
  <si>
    <t>20221127031510</t>
  </si>
  <si>
    <r>
      <rPr>
        <sz val="10"/>
        <color indexed="8"/>
        <rFont val="仿宋_GB2312"/>
        <charset val="134"/>
      </rPr>
      <t>王晓萌</t>
    </r>
  </si>
  <si>
    <t>20221127031512</t>
  </si>
  <si>
    <r>
      <rPr>
        <sz val="10"/>
        <color indexed="8"/>
        <rFont val="仿宋_GB2312"/>
        <charset val="134"/>
      </rPr>
      <t>张雯雯</t>
    </r>
  </si>
  <si>
    <t>20221127031514</t>
  </si>
  <si>
    <r>
      <rPr>
        <sz val="10"/>
        <color indexed="8"/>
        <rFont val="仿宋_GB2312"/>
        <charset val="134"/>
      </rPr>
      <t>胡学梅</t>
    </r>
  </si>
  <si>
    <t>20221127031509</t>
  </si>
  <si>
    <r>
      <rPr>
        <sz val="10"/>
        <color indexed="8"/>
        <rFont val="仿宋_GB2312"/>
        <charset val="134"/>
      </rPr>
      <t>许红艳</t>
    </r>
  </si>
  <si>
    <t>20221127031518</t>
  </si>
  <si>
    <r>
      <rPr>
        <sz val="10"/>
        <color indexed="8"/>
        <rFont val="仿宋_GB2312"/>
        <charset val="134"/>
      </rPr>
      <t>刘朝会</t>
    </r>
  </si>
  <si>
    <t>20221127031508</t>
  </si>
  <si>
    <r>
      <rPr>
        <sz val="10"/>
        <color indexed="8"/>
        <rFont val="仿宋_GB2312"/>
        <charset val="134"/>
      </rPr>
      <t>张肖肖</t>
    </r>
  </si>
  <si>
    <t>20221127031521</t>
  </si>
  <si>
    <r>
      <rPr>
        <sz val="10"/>
        <color indexed="8"/>
        <rFont val="仿宋_GB2312"/>
        <charset val="134"/>
      </rPr>
      <t>张蕾</t>
    </r>
  </si>
  <si>
    <t>20221127031517</t>
  </si>
  <si>
    <r>
      <rPr>
        <sz val="10"/>
        <color indexed="8"/>
        <rFont val="仿宋_GB2312"/>
        <charset val="134"/>
      </rPr>
      <t>冯元元</t>
    </r>
  </si>
  <si>
    <t>20221127031516</t>
  </si>
  <si>
    <r>
      <rPr>
        <sz val="10"/>
        <color indexed="8"/>
        <rFont val="仿宋_GB2312"/>
        <charset val="134"/>
      </rPr>
      <t>于文苹</t>
    </r>
  </si>
  <si>
    <t>20221127031519</t>
  </si>
  <si>
    <r>
      <rPr>
        <sz val="10"/>
        <color indexed="8"/>
        <rFont val="仿宋_GB2312"/>
        <charset val="134"/>
      </rPr>
      <t>杨吉萍</t>
    </r>
  </si>
  <si>
    <t>20221127031507</t>
  </si>
  <si>
    <r>
      <rPr>
        <sz val="10"/>
        <color indexed="8"/>
        <rFont val="仿宋_GB2312"/>
        <charset val="134"/>
      </rPr>
      <t>王鲁杰</t>
    </r>
  </si>
  <si>
    <t>20221127031513</t>
  </si>
  <si>
    <r>
      <rPr>
        <sz val="10"/>
        <color indexed="8"/>
        <rFont val="仿宋_GB2312"/>
        <charset val="134"/>
      </rPr>
      <t>徐亚芹</t>
    </r>
  </si>
  <si>
    <t>20221127031506</t>
  </si>
  <si>
    <r>
      <rPr>
        <sz val="10"/>
        <color indexed="8"/>
        <rFont val="仿宋_GB2312"/>
        <charset val="134"/>
      </rPr>
      <t>王丹平</t>
    </r>
  </si>
  <si>
    <t>20221127031522</t>
  </si>
  <si>
    <r>
      <rPr>
        <sz val="10"/>
        <color indexed="8"/>
        <rFont val="仿宋_GB2312"/>
        <charset val="134"/>
      </rPr>
      <t>刘杰</t>
    </r>
  </si>
  <si>
    <t>20221127031511</t>
  </si>
  <si>
    <r>
      <rPr>
        <sz val="10"/>
        <color indexed="8"/>
        <rFont val="仿宋_GB2312"/>
        <charset val="134"/>
      </rPr>
      <t>刘梦飞</t>
    </r>
  </si>
  <si>
    <t>20221127031515</t>
  </si>
  <si>
    <r>
      <rPr>
        <sz val="10"/>
        <color indexed="8"/>
        <rFont val="仿宋_GB2312"/>
        <charset val="134"/>
      </rPr>
      <t>张明雯</t>
    </r>
  </si>
  <si>
    <t>20221127031520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</si>
</sst>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2"/>
      <color indexed="8"/>
      <name val="仿宋_GB2312"/>
      <charset val="134"/>
    </font>
    <font>
      <sz val="20"/>
      <color rgb="FF000000"/>
      <name val="方正小标宋简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A2" sqref="A2:K2"/>
    </sheetView>
  </sheetViews>
  <sheetFormatPr defaultColWidth="9" defaultRowHeight="24" customHeight="1"/>
  <cols>
    <col min="1" max="1" width="8.75" style="3" customWidth="1"/>
    <col min="2" max="2" width="8.24166666666667" style="3" customWidth="1"/>
    <col min="3" max="3" width="20.9333333333333" style="3" customWidth="1"/>
    <col min="4" max="4" width="12.8333333333333" style="3" customWidth="1"/>
    <col min="5" max="5" width="12.125" style="3" customWidth="1"/>
    <col min="6" max="10" width="12.8333333333333" style="3" customWidth="1"/>
    <col min="11" max="11" width="8.125" style="3" customWidth="1"/>
    <col min="12" max="16384" width="9" style="3"/>
  </cols>
  <sheetData>
    <row r="1" customHeight="1" spans="1:1">
      <c r="A1" s="4" t="s">
        <v>0</v>
      </c>
    </row>
    <row r="2" ht="7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</row>
    <row r="4" s="2" customFormat="1" customHeight="1" spans="1:11">
      <c r="A4" s="9">
        <v>1</v>
      </c>
      <c r="B4" s="10" t="s">
        <v>13</v>
      </c>
      <c r="C4" s="11" t="s">
        <v>14</v>
      </c>
      <c r="D4" s="10">
        <v>66.1</v>
      </c>
      <c r="E4" s="9"/>
      <c r="F4" s="9">
        <f t="shared" ref="F4:F23" si="0">SUM(D4:E4)</f>
        <v>66.1</v>
      </c>
      <c r="G4" s="9">
        <v>93.9</v>
      </c>
      <c r="H4" s="12">
        <f t="shared" ref="H4:H23" si="1">SUM(F4:G4)*50%</f>
        <v>80</v>
      </c>
      <c r="I4" s="12"/>
      <c r="J4" s="12">
        <f t="shared" ref="J4:J23" si="2">SUM(H4:I4)</f>
        <v>80</v>
      </c>
      <c r="K4" s="9">
        <v>1</v>
      </c>
    </row>
    <row r="5" s="2" customFormat="1" customHeight="1" spans="1:11">
      <c r="A5" s="9">
        <v>2</v>
      </c>
      <c r="B5" s="10" t="s">
        <v>15</v>
      </c>
      <c r="C5" s="11" t="s">
        <v>16</v>
      </c>
      <c r="D5" s="10">
        <v>60.6</v>
      </c>
      <c r="E5" s="9">
        <v>1</v>
      </c>
      <c r="F5" s="9">
        <f t="shared" si="0"/>
        <v>61.6</v>
      </c>
      <c r="G5" s="9">
        <v>92.34</v>
      </c>
      <c r="H5" s="12">
        <f t="shared" si="1"/>
        <v>76.97</v>
      </c>
      <c r="I5" s="12"/>
      <c r="J5" s="12">
        <f t="shared" si="2"/>
        <v>76.97</v>
      </c>
      <c r="K5" s="9">
        <v>2</v>
      </c>
    </row>
    <row r="6" s="2" customFormat="1" customHeight="1" spans="1:11">
      <c r="A6" s="9">
        <v>3</v>
      </c>
      <c r="B6" s="10" t="s">
        <v>17</v>
      </c>
      <c r="C6" s="11" t="s">
        <v>18</v>
      </c>
      <c r="D6" s="10">
        <v>64.2</v>
      </c>
      <c r="E6" s="9"/>
      <c r="F6" s="9">
        <f t="shared" si="0"/>
        <v>64.2</v>
      </c>
      <c r="G6" s="9">
        <v>87.52</v>
      </c>
      <c r="H6" s="12">
        <f t="shared" si="1"/>
        <v>75.86</v>
      </c>
      <c r="I6" s="12"/>
      <c r="J6" s="12">
        <f t="shared" si="2"/>
        <v>75.86</v>
      </c>
      <c r="K6" s="9">
        <v>3</v>
      </c>
    </row>
    <row r="7" s="2" customFormat="1" customHeight="1" spans="1:11">
      <c r="A7" s="9">
        <v>4</v>
      </c>
      <c r="B7" s="10" t="s">
        <v>19</v>
      </c>
      <c r="C7" s="11" t="s">
        <v>20</v>
      </c>
      <c r="D7" s="10">
        <v>61.3</v>
      </c>
      <c r="E7" s="9">
        <v>1</v>
      </c>
      <c r="F7" s="9">
        <f t="shared" si="0"/>
        <v>62.3</v>
      </c>
      <c r="G7" s="9">
        <v>85.48</v>
      </c>
      <c r="H7" s="12">
        <f t="shared" si="1"/>
        <v>73.89</v>
      </c>
      <c r="I7" s="12"/>
      <c r="J7" s="12">
        <f t="shared" si="2"/>
        <v>73.89</v>
      </c>
      <c r="K7" s="9">
        <v>4</v>
      </c>
    </row>
    <row r="8" s="2" customFormat="1" customHeight="1" spans="1:11">
      <c r="A8" s="9">
        <v>5</v>
      </c>
      <c r="B8" s="10" t="s">
        <v>21</v>
      </c>
      <c r="C8" s="11" t="s">
        <v>22</v>
      </c>
      <c r="D8" s="10">
        <v>60.4</v>
      </c>
      <c r="E8" s="9"/>
      <c r="F8" s="9">
        <f t="shared" si="0"/>
        <v>60.4</v>
      </c>
      <c r="G8" s="9">
        <v>84.78</v>
      </c>
      <c r="H8" s="12">
        <f t="shared" si="1"/>
        <v>72.59</v>
      </c>
      <c r="I8" s="12"/>
      <c r="J8" s="12">
        <f t="shared" si="2"/>
        <v>72.59</v>
      </c>
      <c r="K8" s="9">
        <v>5</v>
      </c>
    </row>
    <row r="9" s="2" customFormat="1" customHeight="1" spans="1:11">
      <c r="A9" s="9">
        <v>6</v>
      </c>
      <c r="B9" s="10" t="s">
        <v>23</v>
      </c>
      <c r="C9" s="11" t="s">
        <v>24</v>
      </c>
      <c r="D9" s="10">
        <v>60</v>
      </c>
      <c r="E9" s="9"/>
      <c r="F9" s="9">
        <f t="shared" si="0"/>
        <v>60</v>
      </c>
      <c r="G9" s="9">
        <v>84.18</v>
      </c>
      <c r="H9" s="12">
        <f t="shared" si="1"/>
        <v>72.09</v>
      </c>
      <c r="I9" s="9"/>
      <c r="J9" s="12">
        <f t="shared" si="2"/>
        <v>72.09</v>
      </c>
      <c r="K9" s="9">
        <v>6</v>
      </c>
    </row>
    <row r="10" s="2" customFormat="1" customHeight="1" spans="1:11">
      <c r="A10" s="9">
        <v>7</v>
      </c>
      <c r="B10" s="10" t="s">
        <v>25</v>
      </c>
      <c r="C10" s="11" t="s">
        <v>26</v>
      </c>
      <c r="D10" s="10">
        <v>56.5</v>
      </c>
      <c r="E10" s="9"/>
      <c r="F10" s="9">
        <f t="shared" si="0"/>
        <v>56.5</v>
      </c>
      <c r="G10" s="9">
        <v>86.8</v>
      </c>
      <c r="H10" s="12">
        <f t="shared" si="1"/>
        <v>71.65</v>
      </c>
      <c r="I10" s="12"/>
      <c r="J10" s="12">
        <f t="shared" si="2"/>
        <v>71.65</v>
      </c>
      <c r="K10" s="9">
        <v>7</v>
      </c>
    </row>
    <row r="11" s="2" customFormat="1" customHeight="1" spans="1:11">
      <c r="A11" s="9">
        <v>8</v>
      </c>
      <c r="B11" s="10" t="s">
        <v>27</v>
      </c>
      <c r="C11" s="11" t="s">
        <v>28</v>
      </c>
      <c r="D11" s="10">
        <v>59.7</v>
      </c>
      <c r="E11" s="9"/>
      <c r="F11" s="9">
        <f t="shared" si="0"/>
        <v>59.7</v>
      </c>
      <c r="G11" s="9">
        <v>82.92</v>
      </c>
      <c r="H11" s="12">
        <f t="shared" si="1"/>
        <v>71.31</v>
      </c>
      <c r="I11" s="12"/>
      <c r="J11" s="12">
        <f t="shared" si="2"/>
        <v>71.31</v>
      </c>
      <c r="K11" s="9">
        <v>8</v>
      </c>
    </row>
    <row r="12" s="2" customFormat="1" customHeight="1" spans="1:11">
      <c r="A12" s="9">
        <v>9</v>
      </c>
      <c r="B12" s="10" t="s">
        <v>29</v>
      </c>
      <c r="C12" s="11" t="s">
        <v>30</v>
      </c>
      <c r="D12" s="10">
        <v>54.2</v>
      </c>
      <c r="E12" s="9"/>
      <c r="F12" s="9">
        <f t="shared" si="0"/>
        <v>54.2</v>
      </c>
      <c r="G12" s="9">
        <v>87</v>
      </c>
      <c r="H12" s="12">
        <f t="shared" si="1"/>
        <v>70.6</v>
      </c>
      <c r="I12" s="12">
        <v>0.5</v>
      </c>
      <c r="J12" s="12">
        <f t="shared" si="2"/>
        <v>71.1</v>
      </c>
      <c r="K12" s="9">
        <v>9</v>
      </c>
    </row>
    <row r="13" s="2" customFormat="1" customHeight="1" spans="1:11">
      <c r="A13" s="9">
        <v>10</v>
      </c>
      <c r="B13" s="10" t="s">
        <v>31</v>
      </c>
      <c r="C13" s="11" t="s">
        <v>32</v>
      </c>
      <c r="D13" s="10">
        <v>56.5</v>
      </c>
      <c r="E13" s="9">
        <v>1</v>
      </c>
      <c r="F13" s="9">
        <f t="shared" si="0"/>
        <v>57.5</v>
      </c>
      <c r="G13" s="9">
        <v>81.94</v>
      </c>
      <c r="H13" s="12">
        <f t="shared" si="1"/>
        <v>69.72</v>
      </c>
      <c r="I13" s="12"/>
      <c r="J13" s="12">
        <f t="shared" si="2"/>
        <v>69.72</v>
      </c>
      <c r="K13" s="9">
        <v>10</v>
      </c>
    </row>
    <row r="14" s="2" customFormat="1" customHeight="1" spans="1:11">
      <c r="A14" s="9">
        <v>11</v>
      </c>
      <c r="B14" s="10" t="s">
        <v>33</v>
      </c>
      <c r="C14" s="11" t="s">
        <v>34</v>
      </c>
      <c r="D14" s="10">
        <v>53.6</v>
      </c>
      <c r="E14" s="9"/>
      <c r="F14" s="9">
        <f t="shared" si="0"/>
        <v>53.6</v>
      </c>
      <c r="G14" s="9">
        <v>83.38</v>
      </c>
      <c r="H14" s="12">
        <f t="shared" si="1"/>
        <v>68.49</v>
      </c>
      <c r="I14" s="12"/>
      <c r="J14" s="12">
        <f t="shared" si="2"/>
        <v>68.49</v>
      </c>
      <c r="K14" s="9">
        <v>11</v>
      </c>
    </row>
    <row r="15" s="2" customFormat="1" customHeight="1" spans="1:11">
      <c r="A15" s="9">
        <v>12</v>
      </c>
      <c r="B15" s="10" t="s">
        <v>35</v>
      </c>
      <c r="C15" s="11" t="s">
        <v>36</v>
      </c>
      <c r="D15" s="10">
        <v>51.3</v>
      </c>
      <c r="E15" s="9"/>
      <c r="F15" s="9">
        <f t="shared" si="0"/>
        <v>51.3</v>
      </c>
      <c r="G15" s="9">
        <v>83.58</v>
      </c>
      <c r="H15" s="12">
        <f t="shared" si="1"/>
        <v>67.44</v>
      </c>
      <c r="I15" s="12"/>
      <c r="J15" s="12">
        <f t="shared" si="2"/>
        <v>67.44</v>
      </c>
      <c r="K15" s="9">
        <v>12</v>
      </c>
    </row>
    <row r="16" s="2" customFormat="1" customHeight="1" spans="1:11">
      <c r="A16" s="9">
        <v>13</v>
      </c>
      <c r="B16" s="10" t="s">
        <v>37</v>
      </c>
      <c r="C16" s="11" t="s">
        <v>38</v>
      </c>
      <c r="D16" s="10">
        <v>51</v>
      </c>
      <c r="E16" s="9"/>
      <c r="F16" s="9">
        <f t="shared" si="0"/>
        <v>51</v>
      </c>
      <c r="G16" s="9">
        <v>82.86</v>
      </c>
      <c r="H16" s="12">
        <f t="shared" si="1"/>
        <v>66.93</v>
      </c>
      <c r="I16" s="12"/>
      <c r="J16" s="12">
        <f t="shared" si="2"/>
        <v>66.93</v>
      </c>
      <c r="K16" s="9">
        <v>13</v>
      </c>
    </row>
    <row r="17" s="2" customFormat="1" customHeight="1" spans="1:11">
      <c r="A17" s="9">
        <v>14</v>
      </c>
      <c r="B17" s="10" t="s">
        <v>39</v>
      </c>
      <c r="C17" s="11" t="s">
        <v>40</v>
      </c>
      <c r="D17" s="10">
        <v>44</v>
      </c>
      <c r="E17" s="9">
        <v>1</v>
      </c>
      <c r="F17" s="9">
        <f t="shared" si="0"/>
        <v>45</v>
      </c>
      <c r="G17" s="9">
        <v>87.22</v>
      </c>
      <c r="H17" s="12">
        <f t="shared" si="1"/>
        <v>66.11</v>
      </c>
      <c r="I17" s="12"/>
      <c r="J17" s="12">
        <f t="shared" si="2"/>
        <v>66.11</v>
      </c>
      <c r="K17" s="9">
        <v>14</v>
      </c>
    </row>
    <row r="18" s="2" customFormat="1" customHeight="1" spans="1:11">
      <c r="A18" s="9">
        <v>15</v>
      </c>
      <c r="B18" s="10" t="s">
        <v>41</v>
      </c>
      <c r="C18" s="11" t="s">
        <v>42</v>
      </c>
      <c r="D18" s="10">
        <v>47.4</v>
      </c>
      <c r="E18" s="9"/>
      <c r="F18" s="9">
        <f t="shared" si="0"/>
        <v>47.4</v>
      </c>
      <c r="G18" s="9">
        <v>84.24</v>
      </c>
      <c r="H18" s="12">
        <f t="shared" si="1"/>
        <v>65.82</v>
      </c>
      <c r="I18" s="12"/>
      <c r="J18" s="12">
        <f t="shared" si="2"/>
        <v>65.82</v>
      </c>
      <c r="K18" s="9">
        <v>15</v>
      </c>
    </row>
    <row r="19" s="2" customFormat="1" customHeight="1" spans="1:11">
      <c r="A19" s="9">
        <v>16</v>
      </c>
      <c r="B19" s="10" t="s">
        <v>43</v>
      </c>
      <c r="C19" s="11" t="s">
        <v>44</v>
      </c>
      <c r="D19" s="10">
        <v>46.5</v>
      </c>
      <c r="E19" s="9"/>
      <c r="F19" s="9">
        <f t="shared" si="0"/>
        <v>46.5</v>
      </c>
      <c r="G19" s="9">
        <v>81.28</v>
      </c>
      <c r="H19" s="12">
        <f t="shared" si="1"/>
        <v>63.89</v>
      </c>
      <c r="I19" s="12"/>
      <c r="J19" s="12">
        <f t="shared" si="2"/>
        <v>63.89</v>
      </c>
      <c r="K19" s="9">
        <v>16</v>
      </c>
    </row>
    <row r="20" s="2" customFormat="1" customHeight="1" spans="1:11">
      <c r="A20" s="9">
        <v>17</v>
      </c>
      <c r="B20" s="10" t="s">
        <v>45</v>
      </c>
      <c r="C20" s="11" t="s">
        <v>46</v>
      </c>
      <c r="D20" s="10">
        <v>45.5</v>
      </c>
      <c r="E20" s="9"/>
      <c r="F20" s="9">
        <f t="shared" si="0"/>
        <v>45.5</v>
      </c>
      <c r="G20" s="9">
        <v>81.82</v>
      </c>
      <c r="H20" s="12">
        <f t="shared" si="1"/>
        <v>63.66</v>
      </c>
      <c r="I20" s="12"/>
      <c r="J20" s="12">
        <f t="shared" si="2"/>
        <v>63.66</v>
      </c>
      <c r="K20" s="9">
        <v>17</v>
      </c>
    </row>
    <row r="21" s="2" customFormat="1" customHeight="1" spans="1:11">
      <c r="A21" s="9">
        <v>18</v>
      </c>
      <c r="B21" s="10" t="s">
        <v>47</v>
      </c>
      <c r="C21" s="11" t="s">
        <v>48</v>
      </c>
      <c r="D21" s="10">
        <v>41.4</v>
      </c>
      <c r="E21" s="9"/>
      <c r="F21" s="9">
        <f t="shared" si="0"/>
        <v>41.4</v>
      </c>
      <c r="G21" s="9">
        <v>85.08</v>
      </c>
      <c r="H21" s="12">
        <f t="shared" si="1"/>
        <v>63.24</v>
      </c>
      <c r="I21" s="12"/>
      <c r="J21" s="12">
        <f t="shared" si="2"/>
        <v>63.24</v>
      </c>
      <c r="K21" s="9">
        <v>18</v>
      </c>
    </row>
    <row r="22" s="2" customFormat="1" customHeight="1" spans="1:11">
      <c r="A22" s="9">
        <v>19</v>
      </c>
      <c r="B22" s="10" t="s">
        <v>49</v>
      </c>
      <c r="C22" s="11" t="s">
        <v>50</v>
      </c>
      <c r="D22" s="10">
        <v>42.3</v>
      </c>
      <c r="E22" s="9"/>
      <c r="F22" s="9">
        <f t="shared" si="0"/>
        <v>42.3</v>
      </c>
      <c r="G22" s="9">
        <v>83.8</v>
      </c>
      <c r="H22" s="12">
        <f t="shared" si="1"/>
        <v>63.05</v>
      </c>
      <c r="I22" s="12"/>
      <c r="J22" s="12">
        <f t="shared" si="2"/>
        <v>63.05</v>
      </c>
      <c r="K22" s="9">
        <v>19</v>
      </c>
    </row>
    <row r="23" s="2" customFormat="1" customHeight="1" spans="1:11">
      <c r="A23" s="9">
        <v>20</v>
      </c>
      <c r="B23" s="10" t="s">
        <v>51</v>
      </c>
      <c r="C23" s="11" t="s">
        <v>52</v>
      </c>
      <c r="D23" s="10">
        <v>42.7</v>
      </c>
      <c r="E23" s="9"/>
      <c r="F23" s="9">
        <f t="shared" si="0"/>
        <v>42.7</v>
      </c>
      <c r="G23" s="9">
        <v>82.04</v>
      </c>
      <c r="H23" s="12">
        <f t="shared" si="1"/>
        <v>62.37</v>
      </c>
      <c r="I23" s="12"/>
      <c r="J23" s="12">
        <f t="shared" si="2"/>
        <v>62.37</v>
      </c>
      <c r="K23" s="9">
        <v>20</v>
      </c>
    </row>
    <row r="24" s="2" customFormat="1" customHeight="1"/>
  </sheetData>
  <autoFilter ref="A3:K23">
    <extLst/>
  </autoFilter>
  <sortState ref="B3:K22">
    <sortCondition ref="J3:J22" descending="1"/>
  </sortState>
  <mergeCells count="1">
    <mergeCell ref="A2:K2"/>
  </mergeCells>
  <printOptions horizontalCentered="1"/>
  <pageMargins left="0.156944444444444" right="0.118055555555556" top="0.236111111111111" bottom="0.118055555555556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2023-01-09T03:54:00Z</dcterms:created>
  <dcterms:modified xsi:type="dcterms:W3CDTF">2023-01-09T09:02:07Z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41346FBACC4E41C5BF1285251973F377</vt:lpwstr>
  </property>
  <property fmtid="{D5CDD505-2E9C-101B-9397-08002B2CF9AE}" pid="3" name="KSOProductBuildVer">
    <vt:lpwstr>2052-11.1.0.12980</vt:lpwstr>
  </property>
</Properties>
</file>