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<sst xmlns="http://schemas.openxmlformats.org/spreadsheetml/2006/main" count="129" uniqueCount="101">
  <si>
    <t>湖南省农业农村厅2022年事业单位公开招聘面试与综合成绩
及入围体检、考察人员名单</t>
  </si>
  <si>
    <t>序
号</t>
  </si>
  <si>
    <t>单位
名称</t>
  </si>
  <si>
    <t>岗位
名称</t>
  </si>
  <si>
    <t>岗位
代码</t>
  </si>
  <si>
    <t>考生
姓名</t>
  </si>
  <si>
    <t>笔试
成绩</t>
  </si>
  <si>
    <t>面试
成绩</t>
  </si>
  <si>
    <t>综合
成绩</t>
  </si>
  <si>
    <t>备注</t>
  </si>
  <si>
    <t>湖南省微生物研究院</t>
  </si>
  <si>
    <t>检测分析</t>
  </si>
  <si>
    <t>B1</t>
  </si>
  <si>
    <t>邓玲芳</t>
  </si>
  <si>
    <t>入围体检
、考察</t>
  </si>
  <si>
    <t>顾琼瑶</t>
  </si>
  <si>
    <t>宣传综合</t>
  </si>
  <si>
    <t>B2</t>
  </si>
  <si>
    <t>莫洁莉</t>
  </si>
  <si>
    <t>颜彧</t>
  </si>
  <si>
    <t>谢舒萍</t>
  </si>
  <si>
    <t>湖南省畜牧兽医研究所</t>
  </si>
  <si>
    <t>动物遗传育种岗位2</t>
  </si>
  <si>
    <t>B3</t>
  </si>
  <si>
    <t>万伟粲</t>
  </si>
  <si>
    <t>阳荞月</t>
  </si>
  <si>
    <t>郭球松</t>
  </si>
  <si>
    <t>兽医研究岗位</t>
  </si>
  <si>
    <t>B4</t>
  </si>
  <si>
    <t>张洁</t>
  </si>
  <si>
    <t>李双寅</t>
  </si>
  <si>
    <t>彭金玉</t>
  </si>
  <si>
    <t>湖南省水产科学研究所</t>
  </si>
  <si>
    <t>鱼类病害防治</t>
  </si>
  <si>
    <t>B5</t>
  </si>
  <si>
    <t>熊珍珍</t>
  </si>
  <si>
    <t>陈芳</t>
  </si>
  <si>
    <t>吴家玉</t>
  </si>
  <si>
    <t>水产养殖岗位1</t>
  </si>
  <si>
    <t>B6</t>
  </si>
  <si>
    <t>张舟</t>
  </si>
  <si>
    <t>龙嘉航</t>
  </si>
  <si>
    <t>陈蓝</t>
  </si>
  <si>
    <t>缺考</t>
  </si>
  <si>
    <t>湖南省农情分析研究中心</t>
  </si>
  <si>
    <t>文字综合1</t>
  </si>
  <si>
    <t>D1</t>
  </si>
  <si>
    <t>魏炜</t>
  </si>
  <si>
    <t>黄玉环</t>
  </si>
  <si>
    <t>夏慧玲</t>
  </si>
  <si>
    <t>文字综合2</t>
  </si>
  <si>
    <t>D2</t>
  </si>
  <si>
    <t>徐小英</t>
  </si>
  <si>
    <t>张亮</t>
  </si>
  <si>
    <t>刘金凤</t>
  </si>
  <si>
    <t>会计1</t>
  </si>
  <si>
    <t>B8</t>
  </si>
  <si>
    <t>廖盈</t>
  </si>
  <si>
    <t>喻斌</t>
  </si>
  <si>
    <t>赵金方</t>
  </si>
  <si>
    <t>湖南省农业广播电视学校(湖南省农民科技教育培训中心)</t>
  </si>
  <si>
    <t>会计2</t>
  </si>
  <si>
    <t>B9</t>
  </si>
  <si>
    <t>朱玲艳</t>
  </si>
  <si>
    <t>何景香</t>
  </si>
  <si>
    <t>何丹</t>
  </si>
  <si>
    <t>李杰</t>
  </si>
  <si>
    <t>姜超</t>
  </si>
  <si>
    <t>郭浩</t>
  </si>
  <si>
    <t>文字综合3</t>
  </si>
  <si>
    <t>D3</t>
  </si>
  <si>
    <t>洪一文</t>
  </si>
  <si>
    <t>方彤</t>
  </si>
  <si>
    <t>胡祥云</t>
  </si>
  <si>
    <t>湖南省蚕桑科学研究所</t>
  </si>
  <si>
    <t>蚕种质量检测</t>
  </si>
  <si>
    <t>B10</t>
  </si>
  <si>
    <t>彭超</t>
  </si>
  <si>
    <t>刘欣</t>
  </si>
  <si>
    <t>杨嫔玲</t>
  </si>
  <si>
    <t>家蚕品种选育与推广1</t>
  </si>
  <si>
    <t>B11</t>
  </si>
  <si>
    <t>王晓莉</t>
  </si>
  <si>
    <t>唐朋</t>
  </si>
  <si>
    <t>汪星磊</t>
  </si>
  <si>
    <t>家蚕品种选育与推广2</t>
  </si>
  <si>
    <t>B12</t>
  </si>
  <si>
    <t>乔匿骎</t>
  </si>
  <si>
    <t>赵小云</t>
  </si>
  <si>
    <t>申林静</t>
  </si>
  <si>
    <t>党务专干</t>
  </si>
  <si>
    <t>B13</t>
  </si>
  <si>
    <t>肖宁凌</t>
  </si>
  <si>
    <t>张华峰</t>
  </si>
  <si>
    <t>刘玮</t>
  </si>
  <si>
    <t>黄鹏</t>
  </si>
  <si>
    <t>科普讲解员</t>
  </si>
  <si>
    <t>B14</t>
  </si>
  <si>
    <t>陈良琦</t>
  </si>
  <si>
    <t>郑惠雯</t>
  </si>
  <si>
    <t>葛虹艺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</si>
</sst>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workbookViewId="0">
      <selection activeCell="S5" sqref="S5"/>
    </sheetView>
  </sheetViews>
  <sheetFormatPr defaultColWidth="9" defaultRowHeight="13.5"/>
  <cols>
    <col min="1" max="1" width="4.875" customWidth="1"/>
    <col min="2" max="2" width="17.375" customWidth="1"/>
    <col min="3" max="3" width="11.625" customWidth="1"/>
    <col min="4" max="4" width="5.875" customWidth="1"/>
    <col min="5" max="5" width="10.375" customWidth="1"/>
    <col min="6" max="7" width="6.875" customWidth="1"/>
    <col min="8" max="8" width="7.25" customWidth="1"/>
    <col min="9" max="9" width="11" customWidth="1"/>
  </cols>
  <sheetData>
    <row r="1" ht="4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customFormat="1" ht="29" customHeight="1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5">
        <v>79.2</v>
      </c>
      <c r="G3" s="5">
        <v>81.7</v>
      </c>
      <c r="H3" s="7">
        <f t="shared" ref="H3:H18" si="0">F3*0.7+G3*0.3</f>
        <v>79.95</v>
      </c>
      <c r="I3" s="8" t="s">
        <v>14</v>
      </c>
    </row>
    <row r="4" customFormat="1" ht="29" customHeight="1" spans="1:9">
      <c r="A4" s="4">
        <v>2</v>
      </c>
      <c r="B4" s="4"/>
      <c r="C4" s="4"/>
      <c r="D4" s="4"/>
      <c r="E4" s="5" t="s">
        <v>15</v>
      </c>
      <c r="F4" s="5">
        <v>62.6</v>
      </c>
      <c r="G4" s="5">
        <v>86.74</v>
      </c>
      <c r="H4" s="7">
        <f t="shared" si="0"/>
        <v>69.842</v>
      </c>
      <c r="I4" s="7"/>
    </row>
    <row r="5" customFormat="1" ht="29" customHeight="1" spans="1:9">
      <c r="A5" s="4">
        <v>3</v>
      </c>
      <c r="B5" s="4" t="s">
        <v>10</v>
      </c>
      <c r="C5" s="4" t="s">
        <v>16</v>
      </c>
      <c r="D5" s="4" t="s">
        <v>17</v>
      </c>
      <c r="E5" s="5" t="s">
        <v>18</v>
      </c>
      <c r="F5" s="5">
        <v>67.2</v>
      </c>
      <c r="G5" s="5">
        <v>87.7</v>
      </c>
      <c r="H5" s="7">
        <f t="shared" si="0"/>
        <v>73.35</v>
      </c>
      <c r="I5" s="8" t="s">
        <v>14</v>
      </c>
    </row>
    <row r="6" customFormat="1" ht="29" customHeight="1" spans="1:9">
      <c r="A6" s="4">
        <v>4</v>
      </c>
      <c r="B6" s="4"/>
      <c r="C6" s="4"/>
      <c r="D6" s="4"/>
      <c r="E6" s="5" t="s">
        <v>19</v>
      </c>
      <c r="F6" s="5">
        <v>67.6</v>
      </c>
      <c r="G6" s="5">
        <v>82.7</v>
      </c>
      <c r="H6" s="7">
        <f t="shared" si="0"/>
        <v>72.13</v>
      </c>
      <c r="I6" s="7"/>
    </row>
    <row r="7" customFormat="1" ht="29" customHeight="1" spans="1:9">
      <c r="A7" s="4">
        <v>5</v>
      </c>
      <c r="B7" s="4"/>
      <c r="C7" s="4"/>
      <c r="D7" s="4"/>
      <c r="E7" s="5" t="s">
        <v>20</v>
      </c>
      <c r="F7" s="5">
        <v>66.6</v>
      </c>
      <c r="G7" s="5">
        <v>82.2</v>
      </c>
      <c r="H7" s="7">
        <f t="shared" si="0"/>
        <v>71.28</v>
      </c>
      <c r="I7" s="7"/>
    </row>
    <row r="8" customFormat="1" ht="29" customHeight="1" spans="1:9">
      <c r="A8" s="4">
        <v>6</v>
      </c>
      <c r="B8" s="4" t="s">
        <v>21</v>
      </c>
      <c r="C8" s="4" t="s">
        <v>22</v>
      </c>
      <c r="D8" s="4" t="s">
        <v>23</v>
      </c>
      <c r="E8" s="5" t="s">
        <v>24</v>
      </c>
      <c r="F8" s="5">
        <v>63.2</v>
      </c>
      <c r="G8" s="5">
        <v>88.48</v>
      </c>
      <c r="H8" s="7">
        <f t="shared" si="0"/>
        <v>70.784</v>
      </c>
      <c r="I8" s="8" t="s">
        <v>14</v>
      </c>
    </row>
    <row r="9" customFormat="1" ht="29" customHeight="1" spans="1:9">
      <c r="A9" s="4">
        <v>7</v>
      </c>
      <c r="B9" s="4"/>
      <c r="C9" s="4"/>
      <c r="D9" s="4"/>
      <c r="E9" s="5" t="s">
        <v>25</v>
      </c>
      <c r="F9" s="5">
        <v>63.4</v>
      </c>
      <c r="G9" s="5">
        <v>86.8</v>
      </c>
      <c r="H9" s="7">
        <f t="shared" si="0"/>
        <v>70.42</v>
      </c>
      <c r="I9" s="7"/>
    </row>
    <row r="10" customFormat="1" ht="29" customHeight="1" spans="1:15">
      <c r="A10" s="4">
        <v>8</v>
      </c>
      <c r="B10" s="4"/>
      <c r="C10" s="4"/>
      <c r="D10" s="4"/>
      <c r="E10" s="5" t="s">
        <v>26</v>
      </c>
      <c r="F10" s="5">
        <v>60.8</v>
      </c>
      <c r="G10" s="5">
        <v>88.46</v>
      </c>
      <c r="H10" s="7">
        <f t="shared" si="0"/>
        <v>69.098</v>
      </c>
      <c r="I10" s="7"/>
      <c r="O10" s="1"/>
    </row>
    <row r="11" customFormat="1" ht="29" customHeight="1" spans="1:9">
      <c r="A11" s="4">
        <v>9</v>
      </c>
      <c r="B11" s="4" t="s">
        <v>21</v>
      </c>
      <c r="C11" s="4" t="s">
        <v>27</v>
      </c>
      <c r="D11" s="4" t="s">
        <v>28</v>
      </c>
      <c r="E11" s="5" t="s">
        <v>29</v>
      </c>
      <c r="F11" s="5">
        <v>70.8</v>
      </c>
      <c r="G11" s="5">
        <v>85.4</v>
      </c>
      <c r="H11" s="7">
        <f t="shared" si="0"/>
        <v>75.18</v>
      </c>
      <c r="I11" s="8" t="s">
        <v>14</v>
      </c>
    </row>
    <row r="12" customFormat="1" ht="29" customHeight="1" spans="1:9">
      <c r="A12" s="4">
        <v>10</v>
      </c>
      <c r="B12" s="4"/>
      <c r="C12" s="4"/>
      <c r="D12" s="4"/>
      <c r="E12" s="5" t="s">
        <v>30</v>
      </c>
      <c r="F12" s="5">
        <v>71</v>
      </c>
      <c r="G12" s="5">
        <v>82</v>
      </c>
      <c r="H12" s="7">
        <f t="shared" si="0"/>
        <v>74.3</v>
      </c>
      <c r="I12" s="7"/>
    </row>
    <row r="13" customFormat="1" ht="29" customHeight="1" spans="1:9">
      <c r="A13" s="4">
        <v>11</v>
      </c>
      <c r="B13" s="4"/>
      <c r="C13" s="4"/>
      <c r="D13" s="4"/>
      <c r="E13" s="5" t="s">
        <v>31</v>
      </c>
      <c r="F13" s="5">
        <v>68.4</v>
      </c>
      <c r="G13" s="5">
        <v>83.1</v>
      </c>
      <c r="H13" s="7">
        <f t="shared" si="0"/>
        <v>72.81</v>
      </c>
      <c r="I13" s="7"/>
    </row>
    <row r="14" customFormat="1" ht="29" customHeight="1" spans="1:9">
      <c r="A14" s="4">
        <v>12</v>
      </c>
      <c r="B14" s="4" t="s">
        <v>32</v>
      </c>
      <c r="C14" s="4" t="s">
        <v>33</v>
      </c>
      <c r="D14" s="4" t="s">
        <v>34</v>
      </c>
      <c r="E14" s="5" t="s">
        <v>35</v>
      </c>
      <c r="F14" s="5">
        <v>62.4</v>
      </c>
      <c r="G14" s="5">
        <v>91.7</v>
      </c>
      <c r="H14" s="7">
        <f t="shared" si="0"/>
        <v>71.19</v>
      </c>
      <c r="I14" s="8" t="s">
        <v>14</v>
      </c>
    </row>
    <row r="15" customFormat="1" ht="29" customHeight="1" spans="1:9">
      <c r="A15" s="4">
        <v>13</v>
      </c>
      <c r="B15" s="4"/>
      <c r="C15" s="4"/>
      <c r="D15" s="4"/>
      <c r="E15" s="5" t="s">
        <v>36</v>
      </c>
      <c r="F15" s="5">
        <v>62</v>
      </c>
      <c r="G15" s="5">
        <v>90.2</v>
      </c>
      <c r="H15" s="7">
        <f t="shared" si="0"/>
        <v>70.46</v>
      </c>
      <c r="I15" s="7"/>
    </row>
    <row r="16" customFormat="1" ht="29" customHeight="1" spans="1:9">
      <c r="A16" s="4">
        <v>14</v>
      </c>
      <c r="B16" s="4"/>
      <c r="C16" s="4"/>
      <c r="D16" s="4"/>
      <c r="E16" s="5" t="s">
        <v>37</v>
      </c>
      <c r="F16" s="5">
        <v>58.6</v>
      </c>
      <c r="G16" s="5">
        <v>88</v>
      </c>
      <c r="H16" s="7">
        <f t="shared" si="0"/>
        <v>67.42</v>
      </c>
      <c r="I16" s="7"/>
    </row>
    <row r="17" customFormat="1" ht="29" customHeight="1" spans="1:9">
      <c r="A17" s="4">
        <v>15</v>
      </c>
      <c r="B17" s="4" t="s">
        <v>32</v>
      </c>
      <c r="C17" s="4" t="s">
        <v>38</v>
      </c>
      <c r="D17" s="4" t="s">
        <v>39</v>
      </c>
      <c r="E17" s="5" t="s">
        <v>40</v>
      </c>
      <c r="F17" s="5">
        <v>66.4</v>
      </c>
      <c r="G17" s="5">
        <v>83.8</v>
      </c>
      <c r="H17" s="7">
        <f t="shared" si="0"/>
        <v>71.62</v>
      </c>
      <c r="I17" s="8" t="s">
        <v>14</v>
      </c>
    </row>
    <row r="18" customFormat="1" ht="29" customHeight="1" spans="1:9">
      <c r="A18" s="4">
        <v>16</v>
      </c>
      <c r="B18" s="4"/>
      <c r="C18" s="4"/>
      <c r="D18" s="4"/>
      <c r="E18" s="5" t="s">
        <v>41</v>
      </c>
      <c r="F18" s="5">
        <v>62.2</v>
      </c>
      <c r="G18" s="5">
        <v>81.1</v>
      </c>
      <c r="H18" s="7">
        <f t="shared" si="0"/>
        <v>67.87</v>
      </c>
      <c r="I18" s="7"/>
    </row>
    <row r="19" customFormat="1" ht="29" customHeight="1" spans="1:9">
      <c r="A19" s="4">
        <v>17</v>
      </c>
      <c r="B19" s="4"/>
      <c r="C19" s="4"/>
      <c r="D19" s="4"/>
      <c r="E19" s="5" t="s">
        <v>42</v>
      </c>
      <c r="F19" s="5">
        <v>60.8</v>
      </c>
      <c r="G19" s="5" t="s">
        <v>43</v>
      </c>
      <c r="H19" s="7"/>
      <c r="I19" s="7"/>
    </row>
    <row r="20" customFormat="1" ht="29" customHeight="1" spans="1:9">
      <c r="A20" s="4">
        <v>18</v>
      </c>
      <c r="B20" s="4" t="s">
        <v>44</v>
      </c>
      <c r="C20" s="4" t="s">
        <v>45</v>
      </c>
      <c r="D20" s="4" t="s">
        <v>46</v>
      </c>
      <c r="E20" s="5" t="s">
        <v>47</v>
      </c>
      <c r="F20" s="5">
        <v>83</v>
      </c>
      <c r="G20" s="5">
        <v>89.34</v>
      </c>
      <c r="H20" s="7">
        <f>F20*0.7+G20*0.3</f>
        <v>84.902</v>
      </c>
      <c r="I20" s="8" t="s">
        <v>14</v>
      </c>
    </row>
    <row r="21" customFormat="1" ht="29" customHeight="1" spans="1:9">
      <c r="A21" s="4">
        <v>19</v>
      </c>
      <c r="B21" s="4"/>
      <c r="C21" s="4"/>
      <c r="D21" s="4"/>
      <c r="E21" s="5" t="s">
        <v>48</v>
      </c>
      <c r="F21" s="5">
        <v>84</v>
      </c>
      <c r="G21" s="5">
        <v>84.14</v>
      </c>
      <c r="H21" s="7">
        <f>F21*0.7+G21*0.3</f>
        <v>84.042</v>
      </c>
      <c r="I21" s="7"/>
    </row>
    <row r="22" customFormat="1" ht="29" customHeight="1" spans="1:9">
      <c r="A22" s="4">
        <v>20</v>
      </c>
      <c r="B22" s="4"/>
      <c r="C22" s="4"/>
      <c r="D22" s="4"/>
      <c r="E22" s="5" t="s">
        <v>49</v>
      </c>
      <c r="F22" s="5">
        <v>83</v>
      </c>
      <c r="G22" s="5">
        <v>83.12</v>
      </c>
      <c r="H22" s="7">
        <f>F22*0.7+G22*0.3</f>
        <v>83.036</v>
      </c>
      <c r="I22" s="7"/>
    </row>
    <row r="23" customFormat="1" ht="29" customHeight="1" spans="1:9">
      <c r="A23" s="4">
        <v>21</v>
      </c>
      <c r="B23" s="4" t="s">
        <v>44</v>
      </c>
      <c r="C23" s="4" t="s">
        <v>50</v>
      </c>
      <c r="D23" s="4" t="s">
        <v>51</v>
      </c>
      <c r="E23" s="5" t="s">
        <v>52</v>
      </c>
      <c r="F23" s="5">
        <v>88</v>
      </c>
      <c r="G23" s="5">
        <v>87.2</v>
      </c>
      <c r="H23" s="7">
        <f t="shared" ref="H23:H28" si="1">F23*0.7+G23*0.3</f>
        <v>87.76</v>
      </c>
      <c r="I23" s="8" t="s">
        <v>14</v>
      </c>
    </row>
    <row r="24" customFormat="1" ht="29" customHeight="1" spans="1:9">
      <c r="A24" s="4">
        <v>22</v>
      </c>
      <c r="B24" s="4"/>
      <c r="C24" s="4"/>
      <c r="D24" s="4"/>
      <c r="E24" s="5" t="s">
        <v>53</v>
      </c>
      <c r="F24" s="5">
        <v>82</v>
      </c>
      <c r="G24" s="5">
        <v>92.1</v>
      </c>
      <c r="H24" s="7">
        <f t="shared" si="1"/>
        <v>85.03</v>
      </c>
      <c r="I24" s="7"/>
    </row>
    <row r="25" customFormat="1" ht="29" customHeight="1" spans="1:9">
      <c r="A25" s="4">
        <v>23</v>
      </c>
      <c r="B25" s="4"/>
      <c r="C25" s="4"/>
      <c r="D25" s="4"/>
      <c r="E25" s="5" t="s">
        <v>54</v>
      </c>
      <c r="F25" s="5">
        <v>84</v>
      </c>
      <c r="G25" s="5">
        <v>84.8</v>
      </c>
      <c r="H25" s="7">
        <f t="shared" si="1"/>
        <v>84.24</v>
      </c>
      <c r="I25" s="7"/>
    </row>
    <row r="26" customFormat="1" ht="27" customHeight="1" spans="1:9">
      <c r="A26" s="4">
        <v>24</v>
      </c>
      <c r="B26" s="4" t="s">
        <v>44</v>
      </c>
      <c r="C26" s="4" t="s">
        <v>55</v>
      </c>
      <c r="D26" s="4" t="s">
        <v>56</v>
      </c>
      <c r="E26" s="5" t="s">
        <v>57</v>
      </c>
      <c r="F26" s="5">
        <v>72.2</v>
      </c>
      <c r="G26" s="5">
        <v>86.44</v>
      </c>
      <c r="H26" s="7">
        <f t="shared" si="1"/>
        <v>76.472</v>
      </c>
      <c r="I26" s="8" t="s">
        <v>14</v>
      </c>
    </row>
    <row r="27" customFormat="1" ht="27" customHeight="1" spans="1:9">
      <c r="A27" s="4">
        <v>25</v>
      </c>
      <c r="B27" s="4"/>
      <c r="C27" s="4"/>
      <c r="D27" s="4"/>
      <c r="E27" s="5" t="s">
        <v>58</v>
      </c>
      <c r="F27" s="5">
        <v>72.2</v>
      </c>
      <c r="G27" s="5">
        <v>83.94</v>
      </c>
      <c r="H27" s="7">
        <f t="shared" si="1"/>
        <v>75.722</v>
      </c>
      <c r="I27" s="7"/>
    </row>
    <row r="28" customFormat="1" ht="27" customHeight="1" spans="1:9">
      <c r="A28" s="4">
        <v>26</v>
      </c>
      <c r="B28" s="4"/>
      <c r="C28" s="4"/>
      <c r="D28" s="4"/>
      <c r="E28" s="5" t="s">
        <v>59</v>
      </c>
      <c r="F28" s="5">
        <v>71.4</v>
      </c>
      <c r="G28" s="5">
        <v>82.2</v>
      </c>
      <c r="H28" s="7">
        <f t="shared" si="1"/>
        <v>74.64</v>
      </c>
      <c r="I28" s="7"/>
    </row>
    <row r="29" customFormat="1" ht="27" customHeight="1" spans="1:9">
      <c r="A29" s="4">
        <v>27</v>
      </c>
      <c r="B29" s="4" t="s">
        <v>60</v>
      </c>
      <c r="C29" s="4" t="s">
        <v>61</v>
      </c>
      <c r="D29" s="4" t="s">
        <v>62</v>
      </c>
      <c r="E29" s="5" t="s">
        <v>63</v>
      </c>
      <c r="F29" s="5">
        <v>77</v>
      </c>
      <c r="G29" s="5">
        <v>89.6</v>
      </c>
      <c r="H29" s="7">
        <f t="shared" ref="H29:H34" si="2">F29*0.7+G29*0.3</f>
        <v>80.78</v>
      </c>
      <c r="I29" s="8" t="s">
        <v>14</v>
      </c>
    </row>
    <row r="30" customFormat="1" ht="27" customHeight="1" spans="1:9">
      <c r="A30" s="4">
        <v>28</v>
      </c>
      <c r="B30" s="4"/>
      <c r="C30" s="4"/>
      <c r="D30" s="4"/>
      <c r="E30" s="5" t="s">
        <v>64</v>
      </c>
      <c r="F30" s="5">
        <v>75.8</v>
      </c>
      <c r="G30" s="5">
        <v>87.18</v>
      </c>
      <c r="H30" s="7">
        <f t="shared" si="2"/>
        <v>79.214</v>
      </c>
      <c r="I30" s="8" t="s">
        <v>14</v>
      </c>
    </row>
    <row r="31" customFormat="1" ht="27" customHeight="1" spans="1:9">
      <c r="A31" s="4">
        <v>29</v>
      </c>
      <c r="B31" s="4"/>
      <c r="C31" s="4"/>
      <c r="D31" s="4"/>
      <c r="E31" s="5" t="s">
        <v>65</v>
      </c>
      <c r="F31" s="5">
        <v>73.8</v>
      </c>
      <c r="G31" s="5">
        <v>83.4</v>
      </c>
      <c r="H31" s="7">
        <f t="shared" si="2"/>
        <v>76.68</v>
      </c>
      <c r="I31" s="7"/>
    </row>
    <row r="32" customFormat="1" ht="27" customHeight="1" spans="1:9">
      <c r="A32" s="4">
        <v>30</v>
      </c>
      <c r="B32" s="4"/>
      <c r="C32" s="4"/>
      <c r="D32" s="4"/>
      <c r="E32" s="5" t="s">
        <v>66</v>
      </c>
      <c r="F32" s="5">
        <v>71.4</v>
      </c>
      <c r="G32" s="5">
        <v>81.2</v>
      </c>
      <c r="H32" s="7">
        <f t="shared" si="2"/>
        <v>74.34</v>
      </c>
      <c r="I32" s="7"/>
    </row>
    <row r="33" customFormat="1" ht="27" customHeight="1" spans="1:9">
      <c r="A33" s="4">
        <v>31</v>
      </c>
      <c r="B33" s="4"/>
      <c r="C33" s="4"/>
      <c r="D33" s="4"/>
      <c r="E33" s="5" t="s">
        <v>67</v>
      </c>
      <c r="F33" s="5">
        <v>70.2</v>
      </c>
      <c r="G33" s="5">
        <v>82.6</v>
      </c>
      <c r="H33" s="7">
        <f t="shared" si="2"/>
        <v>73.92</v>
      </c>
      <c r="I33" s="7"/>
    </row>
    <row r="34" customFormat="1" ht="27" customHeight="1" spans="1:9">
      <c r="A34" s="4">
        <v>32</v>
      </c>
      <c r="B34" s="4"/>
      <c r="C34" s="4"/>
      <c r="D34" s="4"/>
      <c r="E34" s="5" t="s">
        <v>68</v>
      </c>
      <c r="F34" s="5">
        <v>70.2</v>
      </c>
      <c r="G34" s="5" t="s">
        <v>43</v>
      </c>
      <c r="H34" s="7"/>
      <c r="I34" s="7"/>
    </row>
    <row r="35" customFormat="1" ht="27" customHeight="1" spans="1:9">
      <c r="A35" s="4">
        <v>33</v>
      </c>
      <c r="B35" s="4" t="s">
        <v>60</v>
      </c>
      <c r="C35" s="4" t="s">
        <v>69</v>
      </c>
      <c r="D35" s="4" t="s">
        <v>70</v>
      </c>
      <c r="E35" s="5" t="s">
        <v>71</v>
      </c>
      <c r="F35" s="5">
        <v>88</v>
      </c>
      <c r="G35" s="5">
        <v>91.3</v>
      </c>
      <c r="H35" s="7">
        <f>F35*0.7+G35*0.3</f>
        <v>88.99</v>
      </c>
      <c r="I35" s="8" t="s">
        <v>14</v>
      </c>
    </row>
    <row r="36" customFormat="1" ht="27" customHeight="1" spans="1:9">
      <c r="A36" s="4">
        <v>34</v>
      </c>
      <c r="B36" s="4"/>
      <c r="C36" s="4"/>
      <c r="D36" s="4"/>
      <c r="E36" s="5" t="s">
        <v>72</v>
      </c>
      <c r="F36" s="5">
        <v>85</v>
      </c>
      <c r="G36" s="5">
        <v>82.48</v>
      </c>
      <c r="H36" s="7">
        <f>F36*0.7+G36*0.3</f>
        <v>84.244</v>
      </c>
      <c r="I36" s="7"/>
    </row>
    <row r="37" customFormat="1" ht="27" customHeight="1" spans="1:9">
      <c r="A37" s="4">
        <v>35</v>
      </c>
      <c r="B37" s="4"/>
      <c r="C37" s="4"/>
      <c r="D37" s="4"/>
      <c r="E37" s="5" t="s">
        <v>73</v>
      </c>
      <c r="F37" s="5">
        <v>82</v>
      </c>
      <c r="G37" s="5" t="s">
        <v>43</v>
      </c>
      <c r="H37" s="7"/>
      <c r="I37" s="7"/>
    </row>
    <row r="38" s="1" customFormat="1" ht="27" customHeight="1" spans="1:9">
      <c r="A38" s="4">
        <v>36</v>
      </c>
      <c r="B38" s="4" t="s">
        <v>74</v>
      </c>
      <c r="C38" s="4" t="s">
        <v>75</v>
      </c>
      <c r="D38" s="4" t="s">
        <v>76</v>
      </c>
      <c r="E38" s="5" t="s">
        <v>77</v>
      </c>
      <c r="F38" s="5">
        <v>78.2</v>
      </c>
      <c r="G38" s="5">
        <v>84.44</v>
      </c>
      <c r="H38" s="7">
        <f t="shared" ref="H38:H53" si="3">F38*0.7+G38*0.3</f>
        <v>80.072</v>
      </c>
      <c r="I38" s="8" t="s">
        <v>14</v>
      </c>
    </row>
    <row r="39" s="1" customFormat="1" ht="27" customHeight="1" spans="1:9">
      <c r="A39" s="4">
        <v>37</v>
      </c>
      <c r="B39" s="4"/>
      <c r="C39" s="4"/>
      <c r="D39" s="4"/>
      <c r="E39" s="5" t="s">
        <v>78</v>
      </c>
      <c r="F39" s="5">
        <v>74</v>
      </c>
      <c r="G39" s="5">
        <v>87.38</v>
      </c>
      <c r="H39" s="7">
        <f t="shared" si="3"/>
        <v>78.014</v>
      </c>
      <c r="I39" s="7"/>
    </row>
    <row r="40" s="1" customFormat="1" ht="27" customHeight="1" spans="1:9">
      <c r="A40" s="4">
        <v>38</v>
      </c>
      <c r="B40" s="4"/>
      <c r="C40" s="4"/>
      <c r="D40" s="4"/>
      <c r="E40" s="5" t="s">
        <v>79</v>
      </c>
      <c r="F40" s="5">
        <v>74.8</v>
      </c>
      <c r="G40" s="5">
        <v>82.7</v>
      </c>
      <c r="H40" s="7">
        <f t="shared" si="3"/>
        <v>77.17</v>
      </c>
      <c r="I40" s="7"/>
    </row>
    <row r="41" s="1" customFormat="1" ht="27" customHeight="1" spans="1:9">
      <c r="A41" s="4">
        <v>39</v>
      </c>
      <c r="B41" s="4" t="s">
        <v>74</v>
      </c>
      <c r="C41" s="4" t="s">
        <v>80</v>
      </c>
      <c r="D41" s="4" t="s">
        <v>81</v>
      </c>
      <c r="E41" s="5" t="s">
        <v>82</v>
      </c>
      <c r="F41" s="5">
        <v>68.2</v>
      </c>
      <c r="G41" s="5">
        <v>84.7</v>
      </c>
      <c r="H41" s="7">
        <f t="shared" si="3"/>
        <v>73.15</v>
      </c>
      <c r="I41" s="8" t="s">
        <v>14</v>
      </c>
    </row>
    <row r="42" s="1" customFormat="1" ht="27" customHeight="1" spans="1:9">
      <c r="A42" s="4">
        <v>40</v>
      </c>
      <c r="B42" s="4"/>
      <c r="C42" s="4"/>
      <c r="D42" s="4"/>
      <c r="E42" s="5" t="s">
        <v>83</v>
      </c>
      <c r="F42" s="5">
        <v>67.2</v>
      </c>
      <c r="G42" s="5">
        <v>83.9</v>
      </c>
      <c r="H42" s="7">
        <f t="shared" si="3"/>
        <v>72.21</v>
      </c>
      <c r="I42" s="7"/>
    </row>
    <row r="43" s="1" customFormat="1" ht="27" customHeight="1" spans="1:9">
      <c r="A43" s="4">
        <v>41</v>
      </c>
      <c r="B43" s="4"/>
      <c r="C43" s="4"/>
      <c r="D43" s="4"/>
      <c r="E43" s="5" t="s">
        <v>84</v>
      </c>
      <c r="F43" s="5">
        <v>66.4</v>
      </c>
      <c r="G43" s="5">
        <v>84.1</v>
      </c>
      <c r="H43" s="7">
        <f t="shared" si="3"/>
        <v>71.71</v>
      </c>
      <c r="I43" s="7"/>
    </row>
    <row r="44" s="1" customFormat="1" ht="27" customHeight="1" spans="1:9">
      <c r="A44" s="4">
        <v>42</v>
      </c>
      <c r="B44" s="4" t="s">
        <v>74</v>
      </c>
      <c r="C44" s="4" t="s">
        <v>85</v>
      </c>
      <c r="D44" s="4" t="s">
        <v>86</v>
      </c>
      <c r="E44" s="5" t="s">
        <v>87</v>
      </c>
      <c r="F44" s="5">
        <v>64.2</v>
      </c>
      <c r="G44" s="5">
        <v>84.6</v>
      </c>
      <c r="H44" s="7">
        <f t="shared" si="3"/>
        <v>70.32</v>
      </c>
      <c r="I44" s="8" t="s">
        <v>14</v>
      </c>
    </row>
    <row r="45" s="1" customFormat="1" ht="27" customHeight="1" spans="1:9">
      <c r="A45" s="4">
        <v>43</v>
      </c>
      <c r="B45" s="4"/>
      <c r="C45" s="4"/>
      <c r="D45" s="4"/>
      <c r="E45" s="5" t="s">
        <v>88</v>
      </c>
      <c r="F45" s="5">
        <v>60.4</v>
      </c>
      <c r="G45" s="5">
        <v>88.5</v>
      </c>
      <c r="H45" s="7">
        <f t="shared" si="3"/>
        <v>68.83</v>
      </c>
      <c r="I45" s="7"/>
    </row>
    <row r="46" s="1" customFormat="1" ht="27" customHeight="1" spans="1:9">
      <c r="A46" s="4">
        <v>44</v>
      </c>
      <c r="B46" s="4"/>
      <c r="C46" s="4"/>
      <c r="D46" s="4"/>
      <c r="E46" s="5" t="s">
        <v>89</v>
      </c>
      <c r="F46" s="5">
        <v>57.8</v>
      </c>
      <c r="G46" s="5">
        <v>87.1</v>
      </c>
      <c r="H46" s="7">
        <f t="shared" si="3"/>
        <v>66.59</v>
      </c>
      <c r="I46" s="7"/>
    </row>
    <row r="47" s="1" customFormat="1" ht="27" customHeight="1" spans="1:9">
      <c r="A47" s="4">
        <v>45</v>
      </c>
      <c r="B47" s="4" t="s">
        <v>74</v>
      </c>
      <c r="C47" s="4" t="s">
        <v>90</v>
      </c>
      <c r="D47" s="4" t="s">
        <v>91</v>
      </c>
      <c r="E47" s="5" t="s">
        <v>92</v>
      </c>
      <c r="F47" s="5">
        <v>81.2</v>
      </c>
      <c r="G47" s="5">
        <v>90.2</v>
      </c>
      <c r="H47" s="7">
        <f t="shared" si="3"/>
        <v>83.9</v>
      </c>
      <c r="I47" s="8" t="s">
        <v>14</v>
      </c>
    </row>
    <row r="48" s="1" customFormat="1" ht="27" customHeight="1" spans="1:9">
      <c r="A48" s="4">
        <v>46</v>
      </c>
      <c r="B48" s="4"/>
      <c r="C48" s="4"/>
      <c r="D48" s="4"/>
      <c r="E48" s="5" t="s">
        <v>93</v>
      </c>
      <c r="F48" s="5">
        <v>81.4</v>
      </c>
      <c r="G48" s="5">
        <v>82.34</v>
      </c>
      <c r="H48" s="7">
        <f t="shared" si="3"/>
        <v>81.682</v>
      </c>
      <c r="I48" s="7"/>
    </row>
    <row r="49" s="1" customFormat="1" ht="27" customHeight="1" spans="1:9">
      <c r="A49" s="4">
        <v>47</v>
      </c>
      <c r="B49" s="4"/>
      <c r="C49" s="4"/>
      <c r="D49" s="4"/>
      <c r="E49" s="5" t="s">
        <v>94</v>
      </c>
      <c r="F49" s="5">
        <v>80.2</v>
      </c>
      <c r="G49" s="5">
        <v>85</v>
      </c>
      <c r="H49" s="7">
        <f t="shared" si="3"/>
        <v>81.64</v>
      </c>
      <c r="I49" s="7"/>
    </row>
    <row r="50" s="1" customFormat="1" ht="27" customHeight="1" spans="1:9">
      <c r="A50" s="4">
        <v>48</v>
      </c>
      <c r="B50" s="4"/>
      <c r="C50" s="4"/>
      <c r="D50" s="4"/>
      <c r="E50" s="5" t="s">
        <v>95</v>
      </c>
      <c r="F50" s="5">
        <v>80.2</v>
      </c>
      <c r="G50" s="5">
        <v>82.14</v>
      </c>
      <c r="H50" s="7">
        <f t="shared" si="3"/>
        <v>80.782</v>
      </c>
      <c r="I50" s="7"/>
    </row>
    <row r="51" s="1" customFormat="1" ht="27" customHeight="1" spans="1:9">
      <c r="A51" s="4">
        <v>49</v>
      </c>
      <c r="B51" s="4" t="s">
        <v>74</v>
      </c>
      <c r="C51" s="4" t="s">
        <v>96</v>
      </c>
      <c r="D51" s="4" t="s">
        <v>97</v>
      </c>
      <c r="E51" s="5" t="s">
        <v>98</v>
      </c>
      <c r="F51" s="5">
        <v>77</v>
      </c>
      <c r="G51" s="5">
        <v>92.04</v>
      </c>
      <c r="H51" s="7">
        <f t="shared" si="3"/>
        <v>81.512</v>
      </c>
      <c r="I51" s="8" t="s">
        <v>14</v>
      </c>
    </row>
    <row r="52" s="1" customFormat="1" ht="27" customHeight="1" spans="1:9">
      <c r="A52" s="4">
        <v>50</v>
      </c>
      <c r="B52" s="4"/>
      <c r="C52" s="4"/>
      <c r="D52" s="4"/>
      <c r="E52" s="5" t="s">
        <v>99</v>
      </c>
      <c r="F52" s="5">
        <v>72.2</v>
      </c>
      <c r="G52" s="5">
        <v>84.82</v>
      </c>
      <c r="H52" s="7">
        <f t="shared" si="3"/>
        <v>75.986</v>
      </c>
      <c r="I52" s="7"/>
    </row>
    <row r="53" s="1" customFormat="1" ht="27" customHeight="1" spans="1:9">
      <c r="A53" s="4">
        <v>51</v>
      </c>
      <c r="B53" s="4"/>
      <c r="C53" s="4"/>
      <c r="D53" s="4"/>
      <c r="E53" s="5" t="s">
        <v>100</v>
      </c>
      <c r="F53" s="5">
        <v>67.8</v>
      </c>
      <c r="G53" s="5">
        <v>84.26</v>
      </c>
      <c r="H53" s="7">
        <f t="shared" si="3"/>
        <v>72.738</v>
      </c>
      <c r="I53" s="7"/>
    </row>
    <row r="54" s="1" customFormat="1" ht="28" customHeight="1"/>
    <row r="55" s="1" customFormat="1" ht="28" customHeight="1"/>
    <row r="56" s="1" customFormat="1" ht="28" customHeight="1"/>
    <row r="57" s="1" customFormat="1" ht="28" customHeight="1"/>
    <row r="58" s="1" customFormat="1" ht="28" customHeight="1"/>
    <row r="59" s="1" customFormat="1" ht="28" customHeight="1"/>
    <row r="60" ht="22" customHeight="1"/>
    <row r="61" ht="22" customHeight="1"/>
  </sheetData>
  <mergeCells count="49">
    <mergeCell ref="A1:I1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4"/>
    <mergeCell ref="B35:B37"/>
    <mergeCell ref="B38:B40"/>
    <mergeCell ref="B41:B43"/>
    <mergeCell ref="B44:B46"/>
    <mergeCell ref="B47:B50"/>
    <mergeCell ref="B51:B53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C29:C34"/>
    <mergeCell ref="C35:C37"/>
    <mergeCell ref="C38:C40"/>
    <mergeCell ref="C41:C43"/>
    <mergeCell ref="C44:C46"/>
    <mergeCell ref="C47:C50"/>
    <mergeCell ref="C51:C53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D29:D34"/>
    <mergeCell ref="D35:D37"/>
    <mergeCell ref="D38:D40"/>
    <mergeCell ref="D41:D43"/>
    <mergeCell ref="D44:D46"/>
    <mergeCell ref="D47:D50"/>
    <mergeCell ref="D51:D53"/>
  </mergeCells>
  <pageMargins left="1.09444444444444" right="0.700694444444445" top="0.554861111111111" bottom="0.554861111111111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2023-01-06T08:58:06Z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