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开封市中医药学校公开招聘工作人员进入体检人员名单" sheetId="1" r:id="rId1"/>
  </sheets>
  <definedNames>
    <definedName name="_xlnm.Print_Titles" localSheetId="0">'开封市中医药学校公开招聘工作人员进入体检人员名单'!$1:$3</definedName>
  </definedNames>
  <calcPr fullCalcOnLoad="1"/>
</workbook>
</file>

<file path=xl/sharedStrings.xml><?xml version="1.0" encoding="utf-8"?>
<sst xmlns="http://schemas.openxmlformats.org/spreadsheetml/2006/main" count="129" uniqueCount="93">
  <si>
    <t>附件1</t>
  </si>
  <si>
    <r>
      <t>开封市中医药学校公开招聘工作人员进入体检人员名单
共计：3</t>
    </r>
    <r>
      <rPr>
        <b/>
        <sz val="18"/>
        <color indexed="8"/>
        <rFont val="宋体"/>
        <family val="0"/>
      </rPr>
      <t>7人</t>
    </r>
  </si>
  <si>
    <t>序号</t>
  </si>
  <si>
    <t>姓名</t>
  </si>
  <si>
    <t>性别</t>
  </si>
  <si>
    <t>准考证号</t>
  </si>
  <si>
    <t>岗位
代码</t>
  </si>
  <si>
    <t>笔试
成绩
（分）</t>
  </si>
  <si>
    <t>加分
（分）</t>
  </si>
  <si>
    <t>笔试总成绩
（分）</t>
  </si>
  <si>
    <t>面试
（分）</t>
  </si>
  <si>
    <t>综合成绩
（分）</t>
  </si>
  <si>
    <t>备注</t>
  </si>
  <si>
    <t>仝占英</t>
  </si>
  <si>
    <t>女</t>
  </si>
  <si>
    <t>20221200702</t>
  </si>
  <si>
    <t>李建涛</t>
  </si>
  <si>
    <t>男</t>
  </si>
  <si>
    <t>20221200222</t>
  </si>
  <si>
    <t>张逍遥</t>
  </si>
  <si>
    <t>20221200315</t>
  </si>
  <si>
    <t>张二骞</t>
  </si>
  <si>
    <t>20221200305</t>
  </si>
  <si>
    <t>张弛</t>
  </si>
  <si>
    <t>20221200704</t>
  </si>
  <si>
    <t>王毓卿</t>
  </si>
  <si>
    <t>20221200314</t>
  </si>
  <si>
    <t>周影</t>
  </si>
  <si>
    <t>20221200321</t>
  </si>
  <si>
    <t>陈霖</t>
  </si>
  <si>
    <t>20221200414</t>
  </si>
  <si>
    <t>周梦华</t>
  </si>
  <si>
    <t>20221200518</t>
  </si>
  <si>
    <t>康程浩</t>
  </si>
  <si>
    <t>20221200503</t>
  </si>
  <si>
    <t>谭世奥</t>
  </si>
  <si>
    <t>20221200510</t>
  </si>
  <si>
    <t>金宇</t>
  </si>
  <si>
    <t>20221200110</t>
  </si>
  <si>
    <t>张知情</t>
  </si>
  <si>
    <t>20221200512</t>
  </si>
  <si>
    <t>朴聪思</t>
  </si>
  <si>
    <t>20221200420</t>
  </si>
  <si>
    <t>李如梦</t>
  </si>
  <si>
    <t>20221200511</t>
  </si>
  <si>
    <t>张浩</t>
  </si>
  <si>
    <t>20221200521</t>
  </si>
  <si>
    <t>张钧发</t>
  </si>
  <si>
    <t>20221200529</t>
  </si>
  <si>
    <t>付理坤</t>
  </si>
  <si>
    <t>20221200602</t>
  </si>
  <si>
    <t>任妤晨</t>
  </si>
  <si>
    <t>20221200615</t>
  </si>
  <si>
    <t>李锦</t>
  </si>
  <si>
    <t>20221200227</t>
  </si>
  <si>
    <t>杨丝梦</t>
  </si>
  <si>
    <t>20221200225</t>
  </si>
  <si>
    <t>谷阿男</t>
  </si>
  <si>
    <t>20221200921</t>
  </si>
  <si>
    <t>自愿放弃体检资格</t>
  </si>
  <si>
    <t>蔡天宇</t>
  </si>
  <si>
    <t>20221200902</t>
  </si>
  <si>
    <t>递补进入体检</t>
  </si>
  <si>
    <t>连欣</t>
  </si>
  <si>
    <t>20221200920</t>
  </si>
  <si>
    <t>周锦秀</t>
  </si>
  <si>
    <t>20221200912</t>
  </si>
  <si>
    <t>何丽</t>
  </si>
  <si>
    <t>20221200824</t>
  </si>
  <si>
    <t>张梦真</t>
  </si>
  <si>
    <t>20221200818</t>
  </si>
  <si>
    <t>于涵</t>
  </si>
  <si>
    <t>20221200819</t>
  </si>
  <si>
    <t>张亚丽</t>
  </si>
  <si>
    <t>20221200813</t>
  </si>
  <si>
    <t>秦菁</t>
  </si>
  <si>
    <t>20221200810</t>
  </si>
  <si>
    <t>于苏漾</t>
  </si>
  <si>
    <t>20221200807</t>
  </si>
  <si>
    <t>祁肖难</t>
  </si>
  <si>
    <t>20221200905</t>
  </si>
  <si>
    <t>王帅威</t>
  </si>
  <si>
    <t>20221200903</t>
  </si>
  <si>
    <t>付莹</t>
  </si>
  <si>
    <t>20221202028</t>
  </si>
  <si>
    <t>芮萌</t>
  </si>
  <si>
    <t>20221202411</t>
  </si>
  <si>
    <t>许潇涵</t>
  </si>
  <si>
    <t>20221202416</t>
  </si>
  <si>
    <t>薛鑫恒</t>
  </si>
  <si>
    <t>20221202326</t>
  </si>
  <si>
    <t>吴明岳</t>
  </si>
  <si>
    <t>20221201713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</si>
</sst>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等线"/>
      <family val="0"/>
    </font>
    <font>
      <sz val="14"/>
      <color indexed="8"/>
      <name val="宋体"/>
      <family val="0"/>
    </font>
    <font>
      <sz val="14"/>
      <color indexed="8"/>
      <name val="等线"/>
      <family val="0"/>
    </font>
    <font>
      <sz val="14"/>
      <name val="宋体"/>
      <family val="0"/>
    </font>
    <font>
      <sz val="1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inden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49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7" fontId="5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5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 quotePrefix="1">
      <alignment horizontal="distributed" vertical="center" indent="1"/>
    </xf>
    <xf numFmtId="0" fontId="6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distributed" vertical="center" indent="1"/>
    </xf>
    <xf numFmtId="0" fontId="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145" zoomScaleNormal="145" workbookViewId="0" topLeftCell="A1">
      <selection activeCell="E5" sqref="E5"/>
    </sheetView>
  </sheetViews>
  <sheetFormatPr defaultColWidth="8.7109375" defaultRowHeight="15"/>
  <cols>
    <col min="1" max="1" width="9.57421875" style="0" bestFit="1" customWidth="1"/>
    <col min="2" max="2" width="17.00390625" style="0" customWidth="1"/>
    <col min="4" max="4" width="17.57421875" style="0" customWidth="1"/>
    <col min="6" max="6" width="9.57421875" style="0" bestFit="1" customWidth="1"/>
    <col min="8" max="8" width="9.57421875" style="0" bestFit="1" customWidth="1"/>
    <col min="9" max="9" width="9.8515625" style="0" customWidth="1"/>
    <col min="10" max="10" width="12.00390625" style="0" customWidth="1"/>
    <col min="11" max="11" width="16.8515625" style="0" customWidth="1"/>
  </cols>
  <sheetData>
    <row r="1" ht="13.5">
      <c r="A1" s="2" t="s">
        <v>0</v>
      </c>
    </row>
    <row r="2" spans="1:10" ht="6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1" customFormat="1" ht="49.5" customHeight="1">
      <c r="A3" s="4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8" t="s">
        <v>12</v>
      </c>
    </row>
    <row r="4" spans="1:11" ht="17.25">
      <c r="A4" s="7">
        <f>ROW()-3</f>
        <v>1</v>
      </c>
      <c r="B4" s="33" t="s">
        <v>13</v>
      </c>
      <c r="C4" s="9" t="s">
        <v>14</v>
      </c>
      <c r="D4" s="34" t="s">
        <v>15</v>
      </c>
      <c r="E4" s="11">
        <v>2201</v>
      </c>
      <c r="F4" s="12">
        <v>82</v>
      </c>
      <c r="G4" s="7"/>
      <c r="H4" s="12">
        <v>82</v>
      </c>
      <c r="I4" s="12">
        <v>91.1</v>
      </c>
      <c r="J4" s="29">
        <f aca="true" t="shared" si="0" ref="J4:J41">H4*0.4+I4*0.6</f>
        <v>87.46000000000001</v>
      </c>
      <c r="K4" s="30"/>
    </row>
    <row r="5" spans="1:11" ht="17.25">
      <c r="A5" s="7">
        <f aca="true" t="shared" si="1" ref="A5:A40">ROW()-3</f>
        <v>2</v>
      </c>
      <c r="B5" s="35" t="s">
        <v>16</v>
      </c>
      <c r="C5" s="14" t="s">
        <v>17</v>
      </c>
      <c r="D5" s="36" t="s">
        <v>18</v>
      </c>
      <c r="E5" s="16">
        <v>2202</v>
      </c>
      <c r="F5" s="17">
        <v>67</v>
      </c>
      <c r="G5" s="18"/>
      <c r="H5" s="17">
        <v>67</v>
      </c>
      <c r="I5" s="17">
        <v>87.64</v>
      </c>
      <c r="J5" s="29">
        <f t="shared" si="0"/>
        <v>79.384</v>
      </c>
      <c r="K5" s="30"/>
    </row>
    <row r="6" spans="1:11" ht="17.25">
      <c r="A6" s="7">
        <f t="shared" si="1"/>
        <v>3</v>
      </c>
      <c r="B6" s="33" t="s">
        <v>19</v>
      </c>
      <c r="C6" s="9" t="s">
        <v>14</v>
      </c>
      <c r="D6" s="34" t="s">
        <v>20</v>
      </c>
      <c r="E6" s="11">
        <v>2203</v>
      </c>
      <c r="F6" s="12">
        <v>86</v>
      </c>
      <c r="G6" s="7"/>
      <c r="H6" s="12">
        <v>86</v>
      </c>
      <c r="I6" s="12">
        <v>87.22</v>
      </c>
      <c r="J6" s="29">
        <f t="shared" si="0"/>
        <v>86.732</v>
      </c>
      <c r="K6" s="30"/>
    </row>
    <row r="7" spans="1:11" ht="17.25">
      <c r="A7" s="7">
        <f t="shared" si="1"/>
        <v>4</v>
      </c>
      <c r="B7" s="33" t="s">
        <v>21</v>
      </c>
      <c r="C7" s="9" t="s">
        <v>17</v>
      </c>
      <c r="D7" s="34" t="s">
        <v>22</v>
      </c>
      <c r="E7" s="11">
        <v>2203</v>
      </c>
      <c r="F7" s="12">
        <v>71</v>
      </c>
      <c r="G7" s="7"/>
      <c r="H7" s="12">
        <v>71</v>
      </c>
      <c r="I7" s="12">
        <v>87</v>
      </c>
      <c r="J7" s="29">
        <f t="shared" si="0"/>
        <v>80.6</v>
      </c>
      <c r="K7" s="30"/>
    </row>
    <row r="8" spans="1:11" ht="17.25">
      <c r="A8" s="7">
        <f t="shared" si="1"/>
        <v>5</v>
      </c>
      <c r="B8" s="33" t="s">
        <v>23</v>
      </c>
      <c r="C8" s="9" t="s">
        <v>17</v>
      </c>
      <c r="D8" s="34" t="s">
        <v>24</v>
      </c>
      <c r="E8" s="11">
        <v>2203</v>
      </c>
      <c r="F8" s="12">
        <v>61.5</v>
      </c>
      <c r="G8" s="7"/>
      <c r="H8" s="12">
        <v>61.5</v>
      </c>
      <c r="I8" s="12">
        <v>89.52</v>
      </c>
      <c r="J8" s="29">
        <f t="shared" si="0"/>
        <v>78.312</v>
      </c>
      <c r="K8" s="30"/>
    </row>
    <row r="9" spans="1:11" ht="17.25">
      <c r="A9" s="7">
        <f t="shared" si="1"/>
        <v>6</v>
      </c>
      <c r="B9" s="33" t="s">
        <v>25</v>
      </c>
      <c r="C9" s="9" t="s">
        <v>17</v>
      </c>
      <c r="D9" s="34" t="s">
        <v>26</v>
      </c>
      <c r="E9" s="11">
        <v>2203</v>
      </c>
      <c r="F9" s="12">
        <v>67</v>
      </c>
      <c r="G9" s="7"/>
      <c r="H9" s="12">
        <v>67</v>
      </c>
      <c r="I9" s="12">
        <v>84.9</v>
      </c>
      <c r="J9" s="29">
        <f t="shared" si="0"/>
        <v>77.74000000000001</v>
      </c>
      <c r="K9" s="30"/>
    </row>
    <row r="10" spans="1:11" ht="17.25">
      <c r="A10" s="7">
        <f t="shared" si="1"/>
        <v>7</v>
      </c>
      <c r="B10" s="33" t="s">
        <v>27</v>
      </c>
      <c r="C10" s="9" t="s">
        <v>14</v>
      </c>
      <c r="D10" s="34" t="s">
        <v>28</v>
      </c>
      <c r="E10" s="11">
        <v>2204</v>
      </c>
      <c r="F10" s="12">
        <v>69.5</v>
      </c>
      <c r="G10" s="7"/>
      <c r="H10" s="12">
        <v>69.5</v>
      </c>
      <c r="I10" s="12">
        <v>90.82</v>
      </c>
      <c r="J10" s="29">
        <f t="shared" si="0"/>
        <v>82.292</v>
      </c>
      <c r="K10" s="30"/>
    </row>
    <row r="11" spans="1:11" ht="17.25">
      <c r="A11" s="7">
        <f t="shared" si="1"/>
        <v>8</v>
      </c>
      <c r="B11" s="33" t="s">
        <v>29</v>
      </c>
      <c r="C11" s="9" t="s">
        <v>14</v>
      </c>
      <c r="D11" s="34" t="s">
        <v>30</v>
      </c>
      <c r="E11" s="11">
        <v>2205</v>
      </c>
      <c r="F11" s="12">
        <v>73.5</v>
      </c>
      <c r="G11" s="7"/>
      <c r="H11" s="12">
        <v>73.5</v>
      </c>
      <c r="I11" s="12">
        <v>92.08</v>
      </c>
      <c r="J11" s="29">
        <f t="shared" si="0"/>
        <v>84.648</v>
      </c>
      <c r="K11" s="30"/>
    </row>
    <row r="12" spans="1:11" ht="17.25">
      <c r="A12" s="7">
        <f t="shared" si="1"/>
        <v>9</v>
      </c>
      <c r="B12" s="33" t="s">
        <v>31</v>
      </c>
      <c r="C12" s="9" t="s">
        <v>14</v>
      </c>
      <c r="D12" s="34" t="s">
        <v>32</v>
      </c>
      <c r="E12" s="11">
        <v>2206</v>
      </c>
      <c r="F12" s="12">
        <v>59.5</v>
      </c>
      <c r="G12" s="7"/>
      <c r="H12" s="12">
        <v>59.5</v>
      </c>
      <c r="I12" s="12">
        <v>91.84</v>
      </c>
      <c r="J12" s="29">
        <f t="shared" si="0"/>
        <v>78.904</v>
      </c>
      <c r="K12" s="30"/>
    </row>
    <row r="13" spans="1:11" ht="17.25">
      <c r="A13" s="7">
        <f t="shared" si="1"/>
        <v>10</v>
      </c>
      <c r="B13" s="33" t="s">
        <v>33</v>
      </c>
      <c r="C13" s="9" t="s">
        <v>17</v>
      </c>
      <c r="D13" s="34" t="s">
        <v>34</v>
      </c>
      <c r="E13" s="11">
        <v>2206</v>
      </c>
      <c r="F13" s="12">
        <v>63.5</v>
      </c>
      <c r="G13" s="7"/>
      <c r="H13" s="12">
        <v>63.5</v>
      </c>
      <c r="I13" s="12">
        <v>88.04</v>
      </c>
      <c r="J13" s="29">
        <f t="shared" si="0"/>
        <v>78.224</v>
      </c>
      <c r="K13" s="30"/>
    </row>
    <row r="14" spans="1:11" ht="17.25">
      <c r="A14" s="7">
        <f t="shared" si="1"/>
        <v>11</v>
      </c>
      <c r="B14" s="33" t="s">
        <v>35</v>
      </c>
      <c r="C14" s="9" t="s">
        <v>14</v>
      </c>
      <c r="D14" s="34" t="s">
        <v>36</v>
      </c>
      <c r="E14" s="11">
        <v>2206</v>
      </c>
      <c r="F14" s="12">
        <v>60</v>
      </c>
      <c r="G14" s="7"/>
      <c r="H14" s="12">
        <v>60</v>
      </c>
      <c r="I14" s="12">
        <v>88.34</v>
      </c>
      <c r="J14" s="29">
        <f t="shared" si="0"/>
        <v>77.00399999999999</v>
      </c>
      <c r="K14" s="30"/>
    </row>
    <row r="15" spans="1:11" ht="17.25">
      <c r="A15" s="7">
        <f t="shared" si="1"/>
        <v>12</v>
      </c>
      <c r="B15" s="33" t="s">
        <v>37</v>
      </c>
      <c r="C15" s="9" t="s">
        <v>14</v>
      </c>
      <c r="D15" s="34" t="s">
        <v>38</v>
      </c>
      <c r="E15" s="11">
        <v>2206</v>
      </c>
      <c r="F15" s="12">
        <v>63</v>
      </c>
      <c r="G15" s="7"/>
      <c r="H15" s="12">
        <v>63</v>
      </c>
      <c r="I15" s="12">
        <v>85.7</v>
      </c>
      <c r="J15" s="29">
        <f t="shared" si="0"/>
        <v>76.62</v>
      </c>
      <c r="K15" s="30"/>
    </row>
    <row r="16" spans="1:11" ht="17.25">
      <c r="A16" s="7">
        <f t="shared" si="1"/>
        <v>13</v>
      </c>
      <c r="B16" s="33" t="s">
        <v>39</v>
      </c>
      <c r="C16" s="9" t="s">
        <v>14</v>
      </c>
      <c r="D16" s="34" t="s">
        <v>40</v>
      </c>
      <c r="E16" s="11">
        <v>2206</v>
      </c>
      <c r="F16" s="12">
        <v>57</v>
      </c>
      <c r="G16" s="7"/>
      <c r="H16" s="12">
        <v>57</v>
      </c>
      <c r="I16" s="12">
        <v>86.92</v>
      </c>
      <c r="J16" s="29">
        <f t="shared" si="0"/>
        <v>74.952</v>
      </c>
      <c r="K16" s="30"/>
    </row>
    <row r="17" spans="1:11" ht="17.25">
      <c r="A17" s="7">
        <f t="shared" si="1"/>
        <v>14</v>
      </c>
      <c r="B17" s="33" t="s">
        <v>41</v>
      </c>
      <c r="C17" s="9" t="s">
        <v>14</v>
      </c>
      <c r="D17" s="34" t="s">
        <v>42</v>
      </c>
      <c r="E17" s="11">
        <v>2206</v>
      </c>
      <c r="F17" s="12">
        <v>55.5</v>
      </c>
      <c r="G17" s="7"/>
      <c r="H17" s="12">
        <v>55.5</v>
      </c>
      <c r="I17" s="12">
        <v>87.76</v>
      </c>
      <c r="J17" s="29">
        <f t="shared" si="0"/>
        <v>74.856</v>
      </c>
      <c r="K17" s="30"/>
    </row>
    <row r="18" spans="1:11" ht="17.25">
      <c r="A18" s="7">
        <f t="shared" si="1"/>
        <v>15</v>
      </c>
      <c r="B18" s="33" t="s">
        <v>43</v>
      </c>
      <c r="C18" s="9" t="s">
        <v>14</v>
      </c>
      <c r="D18" s="34" t="s">
        <v>44</v>
      </c>
      <c r="E18" s="11">
        <v>2206</v>
      </c>
      <c r="F18" s="12">
        <v>56.5</v>
      </c>
      <c r="G18" s="7"/>
      <c r="H18" s="12">
        <v>56.5</v>
      </c>
      <c r="I18" s="12">
        <v>86.88</v>
      </c>
      <c r="J18" s="29">
        <f t="shared" si="0"/>
        <v>74.728</v>
      </c>
      <c r="K18" s="30"/>
    </row>
    <row r="19" spans="1:11" ht="17.25">
      <c r="A19" s="7">
        <f t="shared" si="1"/>
        <v>16</v>
      </c>
      <c r="B19" s="33" t="s">
        <v>45</v>
      </c>
      <c r="C19" s="9" t="s">
        <v>14</v>
      </c>
      <c r="D19" s="34" t="s">
        <v>46</v>
      </c>
      <c r="E19" s="11">
        <v>2207</v>
      </c>
      <c r="F19" s="12">
        <v>74.5</v>
      </c>
      <c r="G19" s="7"/>
      <c r="H19" s="12">
        <v>74.5</v>
      </c>
      <c r="I19" s="12">
        <v>87.1</v>
      </c>
      <c r="J19" s="29">
        <f t="shared" si="0"/>
        <v>82.06</v>
      </c>
      <c r="K19" s="30"/>
    </row>
    <row r="20" spans="1:11" ht="17.25">
      <c r="A20" s="7">
        <f t="shared" si="1"/>
        <v>17</v>
      </c>
      <c r="B20" s="33" t="s">
        <v>47</v>
      </c>
      <c r="C20" s="9" t="s">
        <v>17</v>
      </c>
      <c r="D20" s="34" t="s">
        <v>48</v>
      </c>
      <c r="E20" s="11">
        <v>2209</v>
      </c>
      <c r="F20" s="12">
        <v>69</v>
      </c>
      <c r="G20" s="7"/>
      <c r="H20" s="12">
        <v>69</v>
      </c>
      <c r="I20" s="12">
        <v>87.26</v>
      </c>
      <c r="J20" s="29">
        <f t="shared" si="0"/>
        <v>79.956</v>
      </c>
      <c r="K20" s="30"/>
    </row>
    <row r="21" spans="1:11" ht="17.25">
      <c r="A21" s="7">
        <f t="shared" si="1"/>
        <v>18</v>
      </c>
      <c r="B21" s="33" t="s">
        <v>49</v>
      </c>
      <c r="C21" s="9" t="s">
        <v>14</v>
      </c>
      <c r="D21" s="34" t="s">
        <v>50</v>
      </c>
      <c r="E21" s="11">
        <v>2209</v>
      </c>
      <c r="F21" s="12">
        <v>59.5</v>
      </c>
      <c r="G21" s="7"/>
      <c r="H21" s="12">
        <v>59.5</v>
      </c>
      <c r="I21" s="12">
        <v>86.82</v>
      </c>
      <c r="J21" s="29">
        <f t="shared" si="0"/>
        <v>75.892</v>
      </c>
      <c r="K21" s="30"/>
    </row>
    <row r="22" spans="1:11" ht="17.25">
      <c r="A22" s="7">
        <f t="shared" si="1"/>
        <v>19</v>
      </c>
      <c r="B22" s="33" t="s">
        <v>51</v>
      </c>
      <c r="C22" s="9" t="s">
        <v>14</v>
      </c>
      <c r="D22" s="34" t="s">
        <v>52</v>
      </c>
      <c r="E22" s="11">
        <v>2210</v>
      </c>
      <c r="F22" s="12">
        <v>59.5</v>
      </c>
      <c r="G22" s="7"/>
      <c r="H22" s="12">
        <v>59.5</v>
      </c>
      <c r="I22" s="12">
        <v>88.44</v>
      </c>
      <c r="J22" s="29">
        <f t="shared" si="0"/>
        <v>76.864</v>
      </c>
      <c r="K22" s="30"/>
    </row>
    <row r="23" spans="1:11" ht="17.25">
      <c r="A23" s="7">
        <f t="shared" si="1"/>
        <v>20</v>
      </c>
      <c r="B23" s="33" t="s">
        <v>53</v>
      </c>
      <c r="C23" s="9" t="s">
        <v>14</v>
      </c>
      <c r="D23" s="34" t="s">
        <v>54</v>
      </c>
      <c r="E23" s="11">
        <v>2211</v>
      </c>
      <c r="F23" s="12">
        <v>61.5</v>
      </c>
      <c r="G23" s="7"/>
      <c r="H23" s="12">
        <v>61.5</v>
      </c>
      <c r="I23" s="12">
        <v>86.48</v>
      </c>
      <c r="J23" s="29">
        <f t="shared" si="0"/>
        <v>76.488</v>
      </c>
      <c r="K23" s="30"/>
    </row>
    <row r="24" spans="1:11" ht="17.25">
      <c r="A24" s="7">
        <f t="shared" si="1"/>
        <v>21</v>
      </c>
      <c r="B24" s="33" t="s">
        <v>55</v>
      </c>
      <c r="C24" s="9" t="s">
        <v>14</v>
      </c>
      <c r="D24" s="34" t="s">
        <v>56</v>
      </c>
      <c r="E24" s="11">
        <v>2212</v>
      </c>
      <c r="F24" s="12">
        <v>64.5</v>
      </c>
      <c r="G24" s="7"/>
      <c r="H24" s="12">
        <v>64.5</v>
      </c>
      <c r="I24" s="12">
        <v>86.52</v>
      </c>
      <c r="J24" s="29">
        <f t="shared" si="0"/>
        <v>77.712</v>
      </c>
      <c r="K24" s="30"/>
    </row>
    <row r="25" spans="1:11" ht="17.25">
      <c r="A25" s="19">
        <f t="shared" si="1"/>
        <v>22</v>
      </c>
      <c r="B25" s="20" t="s">
        <v>57</v>
      </c>
      <c r="C25" s="9" t="s">
        <v>17</v>
      </c>
      <c r="D25" s="21" t="s">
        <v>58</v>
      </c>
      <c r="E25" s="22">
        <v>2214</v>
      </c>
      <c r="F25" s="23">
        <v>55</v>
      </c>
      <c r="G25" s="21"/>
      <c r="H25" s="12">
        <v>55</v>
      </c>
      <c r="I25" s="17">
        <v>84.62</v>
      </c>
      <c r="J25" s="31">
        <f t="shared" si="0"/>
        <v>72.77199999999999</v>
      </c>
      <c r="K25" s="32" t="s">
        <v>59</v>
      </c>
    </row>
    <row r="26" spans="1:11" ht="17.25">
      <c r="A26" s="24"/>
      <c r="B26" s="20" t="s">
        <v>60</v>
      </c>
      <c r="C26" s="9" t="s">
        <v>17</v>
      </c>
      <c r="D26" s="21" t="s">
        <v>61</v>
      </c>
      <c r="E26" s="25"/>
      <c r="F26" s="26">
        <v>42.5</v>
      </c>
      <c r="G26" s="26"/>
      <c r="H26" s="27">
        <v>42.5</v>
      </c>
      <c r="I26" s="17">
        <v>85.58</v>
      </c>
      <c r="J26" s="31">
        <f t="shared" si="0"/>
        <v>68.348</v>
      </c>
      <c r="K26" s="32" t="s">
        <v>62</v>
      </c>
    </row>
    <row r="27" spans="1:11" ht="17.25">
      <c r="A27" s="7">
        <v>23</v>
      </c>
      <c r="B27" s="20" t="s">
        <v>63</v>
      </c>
      <c r="C27" s="14" t="s">
        <v>14</v>
      </c>
      <c r="D27" s="21" t="s">
        <v>64</v>
      </c>
      <c r="E27" s="16">
        <v>2215</v>
      </c>
      <c r="F27" s="23">
        <v>52</v>
      </c>
      <c r="G27" s="21"/>
      <c r="H27" s="17">
        <v>52</v>
      </c>
      <c r="I27" s="17">
        <v>86.32</v>
      </c>
      <c r="J27" s="31">
        <f t="shared" si="0"/>
        <v>72.592</v>
      </c>
      <c r="K27" s="30"/>
    </row>
    <row r="28" spans="1:11" ht="17.25">
      <c r="A28" s="7">
        <v>24</v>
      </c>
      <c r="B28" s="20" t="s">
        <v>65</v>
      </c>
      <c r="C28" s="14" t="s">
        <v>14</v>
      </c>
      <c r="D28" s="21" t="s">
        <v>66</v>
      </c>
      <c r="E28" s="16">
        <v>2215</v>
      </c>
      <c r="F28" s="23">
        <v>46.5</v>
      </c>
      <c r="G28" s="21"/>
      <c r="H28" s="17">
        <v>46.5</v>
      </c>
      <c r="I28" s="17">
        <v>86.3</v>
      </c>
      <c r="J28" s="31">
        <f t="shared" si="0"/>
        <v>70.38</v>
      </c>
      <c r="K28" s="30"/>
    </row>
    <row r="29" spans="1:11" ht="17.25">
      <c r="A29" s="7">
        <v>25</v>
      </c>
      <c r="B29" s="20" t="s">
        <v>67</v>
      </c>
      <c r="C29" s="14" t="s">
        <v>14</v>
      </c>
      <c r="D29" s="21" t="s">
        <v>68</v>
      </c>
      <c r="E29" s="16">
        <v>2216</v>
      </c>
      <c r="F29" s="23">
        <v>63.5</v>
      </c>
      <c r="G29" s="21"/>
      <c r="H29" s="17">
        <v>63.5</v>
      </c>
      <c r="I29" s="17">
        <v>86.8</v>
      </c>
      <c r="J29" s="31">
        <f t="shared" si="0"/>
        <v>77.48</v>
      </c>
      <c r="K29" s="30"/>
    </row>
    <row r="30" spans="1:11" ht="17.25">
      <c r="A30" s="7">
        <v>26</v>
      </c>
      <c r="B30" s="20" t="s">
        <v>69</v>
      </c>
      <c r="C30" s="9" t="s">
        <v>14</v>
      </c>
      <c r="D30" s="21" t="s">
        <v>70</v>
      </c>
      <c r="E30" s="11">
        <v>2217</v>
      </c>
      <c r="F30" s="23">
        <v>70</v>
      </c>
      <c r="G30" s="21"/>
      <c r="H30" s="12">
        <v>70</v>
      </c>
      <c r="I30" s="17">
        <v>85.4</v>
      </c>
      <c r="J30" s="31">
        <f t="shared" si="0"/>
        <v>79.24000000000001</v>
      </c>
      <c r="K30" s="30"/>
    </row>
    <row r="31" spans="1:11" ht="17.25">
      <c r="A31" s="7">
        <v>27</v>
      </c>
      <c r="B31" s="20" t="s">
        <v>71</v>
      </c>
      <c r="C31" s="9" t="s">
        <v>14</v>
      </c>
      <c r="D31" s="21" t="s">
        <v>72</v>
      </c>
      <c r="E31" s="11">
        <v>2217</v>
      </c>
      <c r="F31" s="23">
        <v>67.5</v>
      </c>
      <c r="G31" s="21"/>
      <c r="H31" s="12">
        <v>67.5</v>
      </c>
      <c r="I31" s="17">
        <v>84.28</v>
      </c>
      <c r="J31" s="31">
        <f t="shared" si="0"/>
        <v>77.568</v>
      </c>
      <c r="K31" s="30"/>
    </row>
    <row r="32" spans="1:11" ht="17.25">
      <c r="A32" s="7">
        <v>28</v>
      </c>
      <c r="B32" s="20" t="s">
        <v>73</v>
      </c>
      <c r="C32" s="9" t="s">
        <v>14</v>
      </c>
      <c r="D32" s="21" t="s">
        <v>74</v>
      </c>
      <c r="E32" s="11">
        <v>2218</v>
      </c>
      <c r="F32" s="23">
        <v>79</v>
      </c>
      <c r="G32" s="21"/>
      <c r="H32" s="12">
        <v>79</v>
      </c>
      <c r="I32" s="17">
        <v>85.5</v>
      </c>
      <c r="J32" s="31">
        <f t="shared" si="0"/>
        <v>82.9</v>
      </c>
      <c r="K32" s="30"/>
    </row>
    <row r="33" spans="1:11" ht="17.25">
      <c r="A33" s="7">
        <v>29</v>
      </c>
      <c r="B33" s="20" t="s">
        <v>75</v>
      </c>
      <c r="C33" s="9" t="s">
        <v>14</v>
      </c>
      <c r="D33" s="21" t="s">
        <v>76</v>
      </c>
      <c r="E33" s="11">
        <v>2219</v>
      </c>
      <c r="F33" s="23">
        <v>68.5</v>
      </c>
      <c r="G33" s="21"/>
      <c r="H33" s="12">
        <v>68.5</v>
      </c>
      <c r="I33" s="17">
        <v>85.54</v>
      </c>
      <c r="J33" s="31">
        <f t="shared" si="0"/>
        <v>78.724</v>
      </c>
      <c r="K33" s="30"/>
    </row>
    <row r="34" spans="1:11" ht="17.25">
      <c r="A34" s="7">
        <v>30</v>
      </c>
      <c r="B34" s="20" t="s">
        <v>77</v>
      </c>
      <c r="C34" s="9" t="s">
        <v>14</v>
      </c>
      <c r="D34" s="21" t="s">
        <v>78</v>
      </c>
      <c r="E34" s="11">
        <v>2219</v>
      </c>
      <c r="F34" s="23">
        <v>53.5</v>
      </c>
      <c r="G34" s="21"/>
      <c r="H34" s="12">
        <v>53.5</v>
      </c>
      <c r="I34" s="17">
        <v>90.5</v>
      </c>
      <c r="J34" s="31">
        <f t="shared" si="0"/>
        <v>75.7</v>
      </c>
      <c r="K34" s="30"/>
    </row>
    <row r="35" spans="1:11" ht="17.25">
      <c r="A35" s="7">
        <v>31</v>
      </c>
      <c r="B35" s="20" t="s">
        <v>79</v>
      </c>
      <c r="C35" s="9" t="s">
        <v>14</v>
      </c>
      <c r="D35" s="21" t="s">
        <v>80</v>
      </c>
      <c r="E35" s="11">
        <v>2219</v>
      </c>
      <c r="F35" s="23">
        <v>60.5</v>
      </c>
      <c r="G35" s="21"/>
      <c r="H35" s="12">
        <v>60.5</v>
      </c>
      <c r="I35" s="17">
        <v>85.7</v>
      </c>
      <c r="J35" s="31">
        <f t="shared" si="0"/>
        <v>75.62</v>
      </c>
      <c r="K35" s="30"/>
    </row>
    <row r="36" spans="1:11" ht="17.25">
      <c r="A36" s="7">
        <v>32</v>
      </c>
      <c r="B36" s="20" t="s">
        <v>81</v>
      </c>
      <c r="C36" s="14" t="s">
        <v>17</v>
      </c>
      <c r="D36" s="21" t="s">
        <v>82</v>
      </c>
      <c r="E36" s="16">
        <v>2220</v>
      </c>
      <c r="F36" s="23">
        <v>55.5</v>
      </c>
      <c r="G36" s="21"/>
      <c r="H36" s="17">
        <v>55.5</v>
      </c>
      <c r="I36" s="17">
        <v>86.02</v>
      </c>
      <c r="J36" s="31">
        <f t="shared" si="0"/>
        <v>73.812</v>
      </c>
      <c r="K36" s="30"/>
    </row>
    <row r="37" spans="1:11" ht="17.25">
      <c r="A37" s="7">
        <v>33</v>
      </c>
      <c r="B37" s="20" t="s">
        <v>83</v>
      </c>
      <c r="C37" s="9" t="s">
        <v>14</v>
      </c>
      <c r="D37" s="21" t="s">
        <v>84</v>
      </c>
      <c r="E37" s="11">
        <v>2221</v>
      </c>
      <c r="F37" s="23">
        <v>71.5</v>
      </c>
      <c r="G37" s="21"/>
      <c r="H37" s="12">
        <v>71.5</v>
      </c>
      <c r="I37" s="12">
        <v>87.36</v>
      </c>
      <c r="J37" s="29">
        <f t="shared" si="0"/>
        <v>81.01599999999999</v>
      </c>
      <c r="K37" s="30"/>
    </row>
    <row r="38" spans="1:11" ht="17.25">
      <c r="A38" s="7">
        <v>34</v>
      </c>
      <c r="B38" s="20" t="s">
        <v>85</v>
      </c>
      <c r="C38" s="9" t="s">
        <v>14</v>
      </c>
      <c r="D38" s="21" t="s">
        <v>86</v>
      </c>
      <c r="E38" s="11">
        <v>2301</v>
      </c>
      <c r="F38" s="23">
        <v>84</v>
      </c>
      <c r="G38" s="21"/>
      <c r="H38" s="12">
        <v>84</v>
      </c>
      <c r="I38" s="12">
        <v>89.52</v>
      </c>
      <c r="J38" s="29">
        <f t="shared" si="0"/>
        <v>87.312</v>
      </c>
      <c r="K38" s="30"/>
    </row>
    <row r="39" spans="1:11" ht="17.25">
      <c r="A39" s="7">
        <v>35</v>
      </c>
      <c r="B39" s="20" t="s">
        <v>87</v>
      </c>
      <c r="C39" s="9" t="s">
        <v>17</v>
      </c>
      <c r="D39" s="21" t="s">
        <v>88</v>
      </c>
      <c r="E39" s="11">
        <v>2301</v>
      </c>
      <c r="F39" s="23">
        <v>82.5</v>
      </c>
      <c r="G39" s="21"/>
      <c r="H39" s="12">
        <v>82.5</v>
      </c>
      <c r="I39" s="12">
        <v>89.32</v>
      </c>
      <c r="J39" s="29">
        <f t="shared" si="0"/>
        <v>86.59199999999998</v>
      </c>
      <c r="K39" s="30"/>
    </row>
    <row r="40" spans="1:11" ht="17.25">
      <c r="A40" s="7">
        <v>36</v>
      </c>
      <c r="B40" s="20" t="s">
        <v>89</v>
      </c>
      <c r="C40" s="9" t="s">
        <v>17</v>
      </c>
      <c r="D40" s="21" t="s">
        <v>90</v>
      </c>
      <c r="E40" s="11">
        <v>2301</v>
      </c>
      <c r="F40" s="23">
        <v>85</v>
      </c>
      <c r="G40" s="21"/>
      <c r="H40" s="12">
        <v>85</v>
      </c>
      <c r="I40" s="12">
        <v>87.14</v>
      </c>
      <c r="J40" s="29">
        <f t="shared" si="0"/>
        <v>86.28399999999999</v>
      </c>
      <c r="K40" s="30"/>
    </row>
    <row r="41" spans="1:11" ht="17.25">
      <c r="A41" s="7">
        <v>37</v>
      </c>
      <c r="B41" s="20" t="s">
        <v>91</v>
      </c>
      <c r="C41" s="9" t="s">
        <v>17</v>
      </c>
      <c r="D41" s="21" t="s">
        <v>92</v>
      </c>
      <c r="E41" s="11">
        <v>2302</v>
      </c>
      <c r="F41" s="23">
        <v>88.5</v>
      </c>
      <c r="G41" s="21"/>
      <c r="H41" s="12">
        <v>88.5</v>
      </c>
      <c r="I41" s="12">
        <v>89.98</v>
      </c>
      <c r="J41" s="29">
        <f t="shared" si="0"/>
        <v>89.388</v>
      </c>
      <c r="K41" s="30"/>
    </row>
  </sheetData>
  <sheetProtection/>
  <mergeCells count="3">
    <mergeCell ref="A2:J2"/>
    <mergeCell ref="A25:A26"/>
    <mergeCell ref="E25:E26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像微风   </cp:lastModifiedBy>
  <cp:lastPrinted>2022-12-26T05:42:43Z</cp:lastPrinted>
  <dcterms:created xsi:type="dcterms:W3CDTF">2022-12-20T08:55:12Z</dcterms:created>
  <dcterms:modified xsi:type="dcterms:W3CDTF">2023-01-05T08:42:41Z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B0E0BC45112341438CEB8DF85DE7C88B</vt:lpwstr>
  </property>
</Properties>
</file>