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Sheet1!$A$3:$H$107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<sst xmlns="http://schemas.openxmlformats.org/spreadsheetml/2006/main" count="404" uniqueCount="169">
  <si>
    <t>附件1：</t>
  </si>
  <si>
    <t>2022年眉山市仁寿县事业单位公开引进优秀人才体检人员名单</t>
  </si>
  <si>
    <t>序号</t>
  </si>
  <si>
    <t>姓名</t>
  </si>
  <si>
    <t>性别</t>
  </si>
  <si>
    <t>岗位代码</t>
  </si>
  <si>
    <t>报考单位</t>
  </si>
  <si>
    <t>主管部门</t>
  </si>
  <si>
    <t>考核成绩</t>
  </si>
  <si>
    <t>岗位排名</t>
  </si>
  <si>
    <t>何光玺</t>
  </si>
  <si>
    <t>女</t>
  </si>
  <si>
    <t>仁寿县大数据中心</t>
  </si>
  <si>
    <t>仁寿县人民政府办公室</t>
  </si>
  <si>
    <t>李林</t>
  </si>
  <si>
    <t>男</t>
  </si>
  <si>
    <t>高层次人才服务中心</t>
  </si>
  <si>
    <t>中共仁寿县委组织部</t>
  </si>
  <si>
    <t>杨寒</t>
  </si>
  <si>
    <t>游蕴</t>
  </si>
  <si>
    <t>张毅</t>
  </si>
  <si>
    <t>张海兰</t>
  </si>
  <si>
    <t>仁寿县文学艺术界联合会机关</t>
  </si>
  <si>
    <t>中共仁寿县委宣传部</t>
  </si>
  <si>
    <t>李泉</t>
  </si>
  <si>
    <t>仁寿县哲学社会科学联合会机关</t>
  </si>
  <si>
    <t>马帅</t>
  </si>
  <si>
    <t>仁寿县统战团体服务中心</t>
  </si>
  <si>
    <t>中共仁寿县委统战部</t>
  </si>
  <si>
    <t>郑佳丽</t>
  </si>
  <si>
    <t>仁寿县法学会</t>
  </si>
  <si>
    <t>中共仁寿县委政法委员会</t>
  </si>
  <si>
    <t>宋香睿</t>
  </si>
  <si>
    <t>四川仁寿经济开发区
项目服务中心</t>
  </si>
  <si>
    <t>四川仁寿经济开发区管委会</t>
  </si>
  <si>
    <t>郭彦琳</t>
  </si>
  <si>
    <t>四川仁寿经济开发区项目服务中心</t>
  </si>
  <si>
    <t>代玉</t>
  </si>
  <si>
    <t>仁寿县双圈同城发展促进中心</t>
  </si>
  <si>
    <t>仁寿县发展和改革局</t>
  </si>
  <si>
    <t>刘东平</t>
  </si>
  <si>
    <t>杨小吉</t>
  </si>
  <si>
    <t>仁寿县财政投资评审中心</t>
  </si>
  <si>
    <t>仁寿县财政局</t>
  </si>
  <si>
    <t>姜冲宇</t>
  </si>
  <si>
    <t>黄儆燚</t>
  </si>
  <si>
    <t>仁寿乡镇自然资源和规划所</t>
  </si>
  <si>
    <t>仁寿县自然资源和规划局</t>
  </si>
  <si>
    <t>余鉴桥</t>
  </si>
  <si>
    <t>徐聪</t>
  </si>
  <si>
    <t>艾 洋</t>
  </si>
  <si>
    <t>苏磊云</t>
  </si>
  <si>
    <t>曾佳敏</t>
  </si>
  <si>
    <t>黄乙峰</t>
  </si>
  <si>
    <t>建设工程质量安全监督站</t>
  </si>
  <si>
    <t>仁寿县住房和城乡建设局</t>
  </si>
  <si>
    <t>刘昭君</t>
  </si>
  <si>
    <t>朱俊龙</t>
  </si>
  <si>
    <t>仁寿县交通运输综合行政执法服务中心</t>
  </si>
  <si>
    <t>仁寿县交通运输局</t>
  </si>
  <si>
    <t>黄秋杰</t>
  </si>
  <si>
    <t>仁寿县村镇供水总站</t>
  </si>
  <si>
    <t>仁寿县水利局</t>
  </si>
  <si>
    <t>冷斯静</t>
  </si>
  <si>
    <t>仁寿县乡村振兴服务中心</t>
  </si>
  <si>
    <t>仁寿县农业农村局</t>
  </si>
  <si>
    <t>周越桂</t>
  </si>
  <si>
    <t>魏梅</t>
  </si>
  <si>
    <t>仁寿县图书馆</t>
  </si>
  <si>
    <t>仁寿县文化广播电视和旅游局</t>
  </si>
  <si>
    <t>唐仲汶</t>
  </si>
  <si>
    <t>仁寿县国资金融管理服务中心</t>
  </si>
  <si>
    <t>仁寿县国有资产和金融工作局</t>
  </si>
  <si>
    <t>蒋瑶</t>
  </si>
  <si>
    <t>仁寿县产品质量监督检验所</t>
  </si>
  <si>
    <t>仁寿县市场监督管理局</t>
  </si>
  <si>
    <t>谢俞莹</t>
  </si>
  <si>
    <t>仁寿县群众工作中心</t>
  </si>
  <si>
    <t>仁寿县信访局</t>
  </si>
  <si>
    <t>龚驰</t>
  </si>
  <si>
    <t>仁寿县医疗保障事务中心</t>
  </si>
  <si>
    <t>仁寿县医疗保障局</t>
  </si>
  <si>
    <t>李玉</t>
  </si>
  <si>
    <t>仁寿县非公有制经济服务保障中心</t>
  </si>
  <si>
    <t>仁寿县工商业联合会</t>
  </si>
  <si>
    <t>张伟丽</t>
  </si>
  <si>
    <t>仁寿实验中学（高中部）</t>
  </si>
  <si>
    <t>仁寿县教育和体育局</t>
  </si>
  <si>
    <t>姚蔺</t>
  </si>
  <si>
    <t>郑妮丹</t>
  </si>
  <si>
    <t>邹正</t>
  </si>
  <si>
    <t>舒璇</t>
  </si>
  <si>
    <t>仁寿实验中学（初中部）</t>
  </si>
  <si>
    <t>熊婷</t>
  </si>
  <si>
    <t>彭梦娣</t>
  </si>
  <si>
    <t>雷飞</t>
  </si>
  <si>
    <t>刘蕊悦</t>
  </si>
  <si>
    <t>李沁璇</t>
  </si>
  <si>
    <t>李双伶</t>
  </si>
  <si>
    <t>左文韬</t>
  </si>
  <si>
    <t>宋静思</t>
  </si>
  <si>
    <t>乔银</t>
  </si>
  <si>
    <t>孔祥燕</t>
  </si>
  <si>
    <t>邹云川</t>
  </si>
  <si>
    <t>四川省仁寿县汪洋中学</t>
  </si>
  <si>
    <t>梁玉娟</t>
  </si>
  <si>
    <t>四川省仁寿中学</t>
  </si>
  <si>
    <t>李佳琦</t>
  </si>
  <si>
    <t>张显壮</t>
  </si>
  <si>
    <t>叶静</t>
  </si>
  <si>
    <t>四川省仁寿县铧强中学</t>
  </si>
  <si>
    <t>余娇</t>
  </si>
  <si>
    <t>向远强</t>
  </si>
  <si>
    <t>许静</t>
  </si>
  <si>
    <t>范琴</t>
  </si>
  <si>
    <t>范婷婷</t>
  </si>
  <si>
    <t>李昀芮</t>
  </si>
  <si>
    <t>王智勇</t>
  </si>
  <si>
    <t>程思琦</t>
  </si>
  <si>
    <t>张贵</t>
  </si>
  <si>
    <t>林果</t>
  </si>
  <si>
    <t>吕磊</t>
  </si>
  <si>
    <t>辜予</t>
  </si>
  <si>
    <t>四川省仁寿第一中学校北校区</t>
  </si>
  <si>
    <t>曾文</t>
  </si>
  <si>
    <t>张敏</t>
  </si>
  <si>
    <t>刘勤</t>
  </si>
  <si>
    <t>徐婷</t>
  </si>
  <si>
    <t>林鑫</t>
  </si>
  <si>
    <t>冯磊</t>
  </si>
  <si>
    <t>四川省仁寿第一中学校南校区</t>
  </si>
  <si>
    <t>车琼</t>
  </si>
  <si>
    <t>叶婷</t>
  </si>
  <si>
    <t>蒋郢</t>
  </si>
  <si>
    <t>王志芬</t>
  </si>
  <si>
    <t>马倩</t>
  </si>
  <si>
    <t>包敏靖</t>
  </si>
  <si>
    <t>邓茂滢</t>
  </si>
  <si>
    <t>贺雯惠</t>
  </si>
  <si>
    <t>四川省仁寿县文宫中学</t>
  </si>
  <si>
    <t>余涯舟</t>
  </si>
  <si>
    <t>刘川</t>
  </si>
  <si>
    <t>四川省仁寿第二中学</t>
  </si>
  <si>
    <t>蔡莉</t>
  </si>
  <si>
    <t>陈鹏</t>
  </si>
  <si>
    <t>仁寿县人民医院</t>
  </si>
  <si>
    <t>吕蝶</t>
  </si>
  <si>
    <t>王杰</t>
  </si>
  <si>
    <t>李响</t>
  </si>
  <si>
    <t>刘胜杰</t>
  </si>
  <si>
    <t>辜小琴</t>
  </si>
  <si>
    <t>杨琪</t>
  </si>
  <si>
    <t>赵紫霞</t>
  </si>
  <si>
    <t>朱雨欣</t>
  </si>
  <si>
    <t>庄倩</t>
  </si>
  <si>
    <t>熊文娟</t>
  </si>
  <si>
    <t>廖婧宇</t>
  </si>
  <si>
    <t>熊登宇</t>
  </si>
  <si>
    <t>刘慧</t>
  </si>
  <si>
    <t>杨苗鸿</t>
  </si>
  <si>
    <t>仁寿县中医医院</t>
  </si>
  <si>
    <t>王珏</t>
  </si>
  <si>
    <t>刘雅欣</t>
  </si>
  <si>
    <t>郭艳</t>
  </si>
  <si>
    <t>张铃林</t>
  </si>
  <si>
    <t>仁寿县疾病预防控制中心</t>
  </si>
  <si>
    <t>钟宇婧</t>
  </si>
  <si>
    <t>李昆</t>
  </si>
  <si>
    <t>黄艳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</si>
</sst>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楷体_GB2312"/>
      <charset val="134"/>
    </font>
    <font>
      <sz val="10"/>
      <name val="方正楷体_GB2312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方正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54;&#25165;&#24341;&#36827;&#25253;&#21517;&#34920;\&#20161;&#23551;&#21439;&#21355;&#20581;&#31867;&#19979;&#21322;&#24180;&#20161;&#23551;&#21439;&#20107;&#19994;&#21333;&#20301;&#20844;&#24320;&#24341;&#36827;&#20248;&#31168;&#20154;&#25165;&#25253;&#21517;&#20449;&#24687;&#32479;&#35745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人员"/>
      <sheetName val="报考岗位信息"/>
    </sheetNames>
    <sheetDataSet>
      <sheetData sheetId="0" refreshError="1"/>
      <sheetData sheetId="1" refreshError="1">
        <row r="3">
          <cell r="B3" t="str">
            <v>引进单位</v>
          </cell>
          <cell r="C3" t="str">
            <v>主管部门</v>
          </cell>
        </row>
        <row r="5">
          <cell r="B5" t="str">
            <v>仁寿县人民医院</v>
          </cell>
          <cell r="C5" t="str">
            <v>仁寿县卫生健康局</v>
          </cell>
        </row>
        <row r="6">
          <cell r="B6" t="str">
            <v>仁寿县人民医院</v>
          </cell>
          <cell r="C6" t="str">
            <v>仁寿县卫生健康局</v>
          </cell>
        </row>
        <row r="7">
          <cell r="B7" t="str">
            <v>仁寿县人民医院</v>
          </cell>
          <cell r="C7" t="str">
            <v>仁寿县卫生健康局</v>
          </cell>
        </row>
        <row r="8">
          <cell r="B8" t="str">
            <v>仁寿县人民医院</v>
          </cell>
          <cell r="C8" t="str">
            <v>仁寿县卫生健康局</v>
          </cell>
        </row>
        <row r="9">
          <cell r="B9" t="str">
            <v>仁寿县人民医院</v>
          </cell>
          <cell r="C9" t="str">
            <v>仁寿县卫生健康局</v>
          </cell>
        </row>
        <row r="10">
          <cell r="B10" t="str">
            <v>仁寿县人民医院</v>
          </cell>
          <cell r="C10" t="str">
            <v>仁寿县卫生健康局</v>
          </cell>
        </row>
        <row r="11">
          <cell r="B11" t="str">
            <v>仁寿县人民医院</v>
          </cell>
          <cell r="C11" t="str">
            <v>仁寿县卫生健康局</v>
          </cell>
        </row>
        <row r="12">
          <cell r="B12" t="str">
            <v>仁寿县人民医院</v>
          </cell>
          <cell r="C12" t="str">
            <v>仁寿县卫生健康局</v>
          </cell>
        </row>
        <row r="13">
          <cell r="B13" t="str">
            <v>仁寿县人民医院</v>
          </cell>
          <cell r="C13" t="str">
            <v>仁寿县卫生健康局</v>
          </cell>
        </row>
        <row r="14">
          <cell r="B14" t="str">
            <v>仁寿县人民医院</v>
          </cell>
          <cell r="C14" t="str">
            <v>仁寿县卫生健康局</v>
          </cell>
        </row>
        <row r="15">
          <cell r="B15" t="str">
            <v>仁寿县人民医院</v>
          </cell>
          <cell r="C15" t="str">
            <v>仁寿县卫生健康局</v>
          </cell>
        </row>
        <row r="16">
          <cell r="B16" t="str">
            <v>仁寿县人民医院</v>
          </cell>
          <cell r="C16" t="str">
            <v>仁寿县卫生健康局</v>
          </cell>
        </row>
        <row r="17">
          <cell r="B17" t="str">
            <v>仁寿县人民医院</v>
          </cell>
          <cell r="C17" t="str">
            <v>仁寿县卫生健康局</v>
          </cell>
        </row>
        <row r="18">
          <cell r="B18" t="str">
            <v>仁寿县人民医院</v>
          </cell>
          <cell r="C18" t="str">
            <v>仁寿县卫生健康局</v>
          </cell>
        </row>
        <row r="19">
          <cell r="B19" t="str">
            <v>仁寿县人民医院</v>
          </cell>
          <cell r="C19" t="str">
            <v>仁寿县卫生健康局</v>
          </cell>
        </row>
        <row r="20">
          <cell r="B20" t="str">
            <v>仁寿县人民医院</v>
          </cell>
          <cell r="C20" t="str">
            <v>仁寿县卫生健康局</v>
          </cell>
        </row>
        <row r="21">
          <cell r="B21" t="str">
            <v>仁寿县人民医院</v>
          </cell>
          <cell r="C21" t="str">
            <v>仁寿县卫生健康局</v>
          </cell>
        </row>
        <row r="22">
          <cell r="B22" t="str">
            <v>仁寿县中医医院</v>
          </cell>
          <cell r="C22" t="str">
            <v>仁寿县卫生健康局</v>
          </cell>
        </row>
        <row r="23">
          <cell r="B23" t="str">
            <v>仁寿县中医医院</v>
          </cell>
          <cell r="C23" t="str">
            <v>仁寿县卫生健康局</v>
          </cell>
        </row>
        <row r="24">
          <cell r="B24" t="str">
            <v>仁寿县中医医院</v>
          </cell>
          <cell r="C24" t="str">
            <v>仁寿县卫生健康局</v>
          </cell>
        </row>
        <row r="25">
          <cell r="B25" t="str">
            <v>仁寿县中医医院</v>
          </cell>
          <cell r="C25" t="str">
            <v>仁寿县卫生健康局</v>
          </cell>
        </row>
        <row r="26">
          <cell r="B26" t="str">
            <v>仁寿县中医医院</v>
          </cell>
          <cell r="C26" t="str">
            <v>仁寿县卫生健康局</v>
          </cell>
        </row>
        <row r="27">
          <cell r="B27" t="str">
            <v>仁寿县中医医院</v>
          </cell>
          <cell r="C27" t="str">
            <v>仁寿县卫生健康局</v>
          </cell>
        </row>
        <row r="28">
          <cell r="B28" t="str">
            <v>仁寿县中医医院</v>
          </cell>
          <cell r="C28" t="str">
            <v>仁寿县卫生健康局</v>
          </cell>
        </row>
        <row r="29">
          <cell r="B29" t="str">
            <v>仁寿县中医医院</v>
          </cell>
          <cell r="C29" t="str">
            <v>仁寿县卫生健康局</v>
          </cell>
        </row>
        <row r="30">
          <cell r="B30" t="str">
            <v>仁寿县中医医院</v>
          </cell>
          <cell r="C30" t="str">
            <v>仁寿县卫生健康局</v>
          </cell>
        </row>
        <row r="31">
          <cell r="B31" t="str">
            <v>仁寿县中医医院</v>
          </cell>
          <cell r="C31" t="str">
            <v>仁寿县卫生健康局</v>
          </cell>
        </row>
        <row r="32">
          <cell r="B32" t="str">
            <v>仁寿县妇幼保健院</v>
          </cell>
          <cell r="C32" t="str">
            <v>仁寿县卫生健康局</v>
          </cell>
        </row>
        <row r="33">
          <cell r="B33" t="str">
            <v>仁寿县妇幼保健院</v>
          </cell>
          <cell r="C33" t="str">
            <v>仁寿县卫生健康局</v>
          </cell>
        </row>
        <row r="34">
          <cell r="B34" t="str">
            <v>仁寿县疾病预防控制中心</v>
          </cell>
          <cell r="C34" t="str">
            <v>仁寿县卫生健康局</v>
          </cell>
        </row>
        <row r="35">
          <cell r="B35" t="str">
            <v>仁寿县疾病预防控制中心</v>
          </cell>
          <cell r="C35" t="str">
            <v>仁寿县卫生健康局</v>
          </cell>
        </row>
        <row r="36">
          <cell r="B36" t="str">
            <v>仁寿县疾病预防控制中心</v>
          </cell>
          <cell r="C36" t="str">
            <v>仁寿县卫生健康局</v>
          </cell>
        </row>
        <row r="37">
          <cell r="B37" t="str">
            <v>仁寿县疾病预防控制中心</v>
          </cell>
          <cell r="C37" t="str">
            <v>仁寿县卫生健康局</v>
          </cell>
        </row>
        <row r="38">
          <cell r="B38" t="str">
            <v>仁寿县疾病预防控制中心</v>
          </cell>
          <cell r="C38" t="str">
            <v>仁寿县卫生健康局</v>
          </cell>
        </row>
        <row r="39">
          <cell r="B39" t="str">
            <v>仁寿县疾病预防控制中心</v>
          </cell>
          <cell r="C39" t="str">
            <v>仁寿县卫生健康局</v>
          </cell>
        </row>
        <row r="40">
          <cell r="B40" t="str">
            <v>仁寿县疾病预防控制中心</v>
          </cell>
          <cell r="C40" t="str">
            <v>仁寿县卫生健康局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7"/>
  <sheetViews>
    <sheetView tabSelected="1" view="pageBreakPreview" zoomScaleNormal="100" topLeftCell="A59" workbookViewId="0">
      <selection activeCell="H5" sqref="H5"/>
    </sheetView>
  </sheetViews>
  <sheetFormatPr defaultColWidth="9" defaultRowHeight="39" customHeight="1"/>
  <cols>
    <col min="1" max="1" width="9.25" style="6" customWidth="1"/>
    <col min="2" max="2" width="10.625" style="1" customWidth="1"/>
    <col min="3" max="3" width="8.375" style="1" customWidth="1"/>
    <col min="4" max="4" width="13.625" style="1" customWidth="1"/>
    <col min="5" max="5" width="15.5" style="1" customWidth="1"/>
    <col min="6" max="6" width="17.95" style="1" customWidth="1"/>
    <col min="7" max="7" width="10.775" style="1" customWidth="1"/>
    <col min="8" max="8" width="11.375" style="1" customWidth="1"/>
    <col min="9" max="16362" width="9" style="1"/>
    <col min="16363" max="16375" width="9" style="7"/>
    <col min="16376" max="16384" width="9" style="8"/>
  </cols>
  <sheetData>
    <row r="1" customHeight="1" spans="1:16384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  <c r="XFC1" s="10"/>
      <c r="XFD1" s="10"/>
    </row>
    <row r="2" s="1" customFormat="1" customHeight="1" spans="1:16375">
      <c r="A2" s="12" t="s">
        <v>1</v>
      </c>
      <c r="B2" s="12"/>
      <c r="C2" s="12"/>
      <c r="D2" s="12"/>
      <c r="E2" s="12"/>
      <c r="F2" s="12"/>
      <c r="G2" s="12"/>
      <c r="H2" s="12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</row>
    <row r="3" s="2" customFormat="1" customHeight="1" spans="1:1638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1"/>
      <c r="XEW3" s="1"/>
      <c r="XEX3" s="1"/>
      <c r="XEY3" s="1"/>
      <c r="XEZ3" s="1"/>
      <c r="XFA3" s="1"/>
      <c r="XFB3" s="1"/>
      <c r="XFC3" s="1"/>
    </row>
    <row r="4" s="3" customFormat="1" customHeight="1" spans="1:8">
      <c r="A4" s="14">
        <v>1</v>
      </c>
      <c r="B4" s="15" t="s">
        <v>10</v>
      </c>
      <c r="C4" s="15" t="s">
        <v>11</v>
      </c>
      <c r="D4" s="15">
        <v>22141001</v>
      </c>
      <c r="E4" s="15" t="s">
        <v>12</v>
      </c>
      <c r="F4" s="15" t="s">
        <v>13</v>
      </c>
      <c r="G4" s="15">
        <v>91.22</v>
      </c>
      <c r="H4" s="15">
        <v>1</v>
      </c>
    </row>
    <row r="5" s="3" customFormat="1" customHeight="1" spans="1:8">
      <c r="A5" s="14">
        <v>2</v>
      </c>
      <c r="B5" s="15" t="s">
        <v>14</v>
      </c>
      <c r="C5" s="15" t="s">
        <v>15</v>
      </c>
      <c r="D5" s="15">
        <v>22141003</v>
      </c>
      <c r="E5" s="15" t="s">
        <v>16</v>
      </c>
      <c r="F5" s="15" t="s">
        <v>17</v>
      </c>
      <c r="G5" s="15">
        <v>88.14</v>
      </c>
      <c r="H5" s="15">
        <v>1</v>
      </c>
    </row>
    <row r="6" s="3" customFormat="1" customHeight="1" spans="1:8">
      <c r="A6" s="14">
        <v>3</v>
      </c>
      <c r="B6" s="15" t="s">
        <v>18</v>
      </c>
      <c r="C6" s="15" t="s">
        <v>11</v>
      </c>
      <c r="D6" s="15">
        <v>22141003</v>
      </c>
      <c r="E6" s="15" t="s">
        <v>16</v>
      </c>
      <c r="F6" s="15" t="s">
        <v>17</v>
      </c>
      <c r="G6" s="15">
        <v>87.34</v>
      </c>
      <c r="H6" s="15">
        <v>2</v>
      </c>
    </row>
    <row r="7" s="3" customFormat="1" customHeight="1" spans="1:8">
      <c r="A7" s="14">
        <v>4</v>
      </c>
      <c r="B7" s="15" t="s">
        <v>19</v>
      </c>
      <c r="C7" s="15" t="s">
        <v>11</v>
      </c>
      <c r="D7" s="15">
        <v>22141004</v>
      </c>
      <c r="E7" s="15" t="s">
        <v>16</v>
      </c>
      <c r="F7" s="15" t="s">
        <v>17</v>
      </c>
      <c r="G7" s="15">
        <v>87.66</v>
      </c>
      <c r="H7" s="15">
        <v>1</v>
      </c>
    </row>
    <row r="8" s="3" customFormat="1" customHeight="1" spans="1:8">
      <c r="A8" s="14">
        <v>5</v>
      </c>
      <c r="B8" s="15" t="s">
        <v>20</v>
      </c>
      <c r="C8" s="15" t="s">
        <v>15</v>
      </c>
      <c r="D8" s="15">
        <v>22141005</v>
      </c>
      <c r="E8" s="15" t="s">
        <v>16</v>
      </c>
      <c r="F8" s="15" t="s">
        <v>17</v>
      </c>
      <c r="G8" s="15">
        <v>88.42</v>
      </c>
      <c r="H8" s="15">
        <v>1</v>
      </c>
    </row>
    <row r="9" s="3" customFormat="1" customHeight="1" spans="1:8">
      <c r="A9" s="14">
        <v>6</v>
      </c>
      <c r="B9" s="15" t="s">
        <v>21</v>
      </c>
      <c r="C9" s="15" t="s">
        <v>11</v>
      </c>
      <c r="D9" s="15">
        <v>22141006</v>
      </c>
      <c r="E9" s="15" t="s">
        <v>22</v>
      </c>
      <c r="F9" s="15" t="s">
        <v>23</v>
      </c>
      <c r="G9" s="15">
        <v>89.22</v>
      </c>
      <c r="H9" s="15">
        <v>1</v>
      </c>
    </row>
    <row r="10" s="3" customFormat="1" customHeight="1" spans="1:8">
      <c r="A10" s="14">
        <v>7</v>
      </c>
      <c r="B10" s="15" t="s">
        <v>24</v>
      </c>
      <c r="C10" s="15" t="s">
        <v>11</v>
      </c>
      <c r="D10" s="15">
        <v>22141007</v>
      </c>
      <c r="E10" s="15" t="s">
        <v>25</v>
      </c>
      <c r="F10" s="15" t="s">
        <v>23</v>
      </c>
      <c r="G10" s="15">
        <v>86.26</v>
      </c>
      <c r="H10" s="15">
        <f>SUMPRODUCT(($D$4:$D$180=D10)*($G$4:$G$180&gt;G10))+1</f>
        <v>1</v>
      </c>
    </row>
    <row r="11" s="3" customFormat="1" customHeight="1" spans="1:8">
      <c r="A11" s="14">
        <v>8</v>
      </c>
      <c r="B11" s="15" t="s">
        <v>26</v>
      </c>
      <c r="C11" s="15" t="s">
        <v>15</v>
      </c>
      <c r="D11" s="15">
        <v>22141008</v>
      </c>
      <c r="E11" s="15" t="s">
        <v>27</v>
      </c>
      <c r="F11" s="15" t="s">
        <v>28</v>
      </c>
      <c r="G11" s="15">
        <v>89</v>
      </c>
      <c r="H11" s="15">
        <v>1</v>
      </c>
    </row>
    <row r="12" s="3" customFormat="1" customHeight="1" spans="1:8">
      <c r="A12" s="14">
        <v>9</v>
      </c>
      <c r="B12" s="15" t="s">
        <v>29</v>
      </c>
      <c r="C12" s="15" t="s">
        <v>11</v>
      </c>
      <c r="D12" s="15">
        <v>22141009</v>
      </c>
      <c r="E12" s="15" t="s">
        <v>30</v>
      </c>
      <c r="F12" s="15" t="s">
        <v>31</v>
      </c>
      <c r="G12" s="15">
        <v>91.6</v>
      </c>
      <c r="H12" s="15">
        <v>1</v>
      </c>
    </row>
    <row r="13" s="3" customFormat="1" customHeight="1" spans="1:8">
      <c r="A13" s="14">
        <v>10</v>
      </c>
      <c r="B13" s="15" t="s">
        <v>32</v>
      </c>
      <c r="C13" s="15" t="s">
        <v>15</v>
      </c>
      <c r="D13" s="15">
        <v>22141010</v>
      </c>
      <c r="E13" s="15" t="s">
        <v>33</v>
      </c>
      <c r="F13" s="15" t="s">
        <v>34</v>
      </c>
      <c r="G13" s="15">
        <v>89</v>
      </c>
      <c r="H13" s="15">
        <v>1</v>
      </c>
    </row>
    <row r="14" s="3" customFormat="1" customHeight="1" spans="1:8">
      <c r="A14" s="14">
        <v>11</v>
      </c>
      <c r="B14" s="15" t="s">
        <v>35</v>
      </c>
      <c r="C14" s="15" t="s">
        <v>11</v>
      </c>
      <c r="D14" s="15">
        <v>22141011</v>
      </c>
      <c r="E14" s="15" t="s">
        <v>36</v>
      </c>
      <c r="F14" s="15" t="s">
        <v>34</v>
      </c>
      <c r="G14" s="15">
        <v>89.36</v>
      </c>
      <c r="H14" s="15">
        <v>1</v>
      </c>
    </row>
    <row r="15" s="3" customFormat="1" customHeight="1" spans="1:8">
      <c r="A15" s="14">
        <v>12</v>
      </c>
      <c r="B15" s="15" t="s">
        <v>37</v>
      </c>
      <c r="C15" s="15" t="s">
        <v>11</v>
      </c>
      <c r="D15" s="15">
        <v>22141012</v>
      </c>
      <c r="E15" s="15" t="s">
        <v>38</v>
      </c>
      <c r="F15" s="15" t="s">
        <v>39</v>
      </c>
      <c r="G15" s="15">
        <v>84.9</v>
      </c>
      <c r="H15" s="15">
        <v>1</v>
      </c>
    </row>
    <row r="16" s="3" customFormat="1" customHeight="1" spans="1:8">
      <c r="A16" s="14">
        <v>13</v>
      </c>
      <c r="B16" s="15" t="s">
        <v>40</v>
      </c>
      <c r="C16" s="15" t="s">
        <v>11</v>
      </c>
      <c r="D16" s="15">
        <v>22141013</v>
      </c>
      <c r="E16" s="15" t="s">
        <v>38</v>
      </c>
      <c r="F16" s="15" t="s">
        <v>39</v>
      </c>
      <c r="G16" s="15">
        <v>88.3</v>
      </c>
      <c r="H16" s="15">
        <v>1</v>
      </c>
    </row>
    <row r="17" s="3" customFormat="1" customHeight="1" spans="1:8">
      <c r="A17" s="14">
        <v>14</v>
      </c>
      <c r="B17" s="15" t="s">
        <v>41</v>
      </c>
      <c r="C17" s="15" t="s">
        <v>11</v>
      </c>
      <c r="D17" s="15">
        <v>22141014</v>
      </c>
      <c r="E17" s="15" t="s">
        <v>42</v>
      </c>
      <c r="F17" s="15" t="s">
        <v>43</v>
      </c>
      <c r="G17" s="15">
        <v>84.06</v>
      </c>
      <c r="H17" s="15">
        <v>1</v>
      </c>
    </row>
    <row r="18" s="3" customFormat="1" customHeight="1" spans="1:8">
      <c r="A18" s="14">
        <v>15</v>
      </c>
      <c r="B18" s="15" t="s">
        <v>44</v>
      </c>
      <c r="C18" s="15" t="s">
        <v>15</v>
      </c>
      <c r="D18" s="15">
        <v>22141014</v>
      </c>
      <c r="E18" s="15" t="s">
        <v>42</v>
      </c>
      <c r="F18" s="15" t="s">
        <v>43</v>
      </c>
      <c r="G18" s="15">
        <v>83.98</v>
      </c>
      <c r="H18" s="15">
        <v>2</v>
      </c>
    </row>
    <row r="19" s="3" customFormat="1" customHeight="1" spans="1:8">
      <c r="A19" s="14">
        <v>16</v>
      </c>
      <c r="B19" s="15" t="s">
        <v>45</v>
      </c>
      <c r="C19" s="15" t="s">
        <v>15</v>
      </c>
      <c r="D19" s="15">
        <v>22141015</v>
      </c>
      <c r="E19" s="15" t="s">
        <v>46</v>
      </c>
      <c r="F19" s="15" t="s">
        <v>47</v>
      </c>
      <c r="G19" s="15">
        <v>91.6</v>
      </c>
      <c r="H19" s="15">
        <f>SUMPRODUCT(($D$4:$D$174=D19)*($G$4:$G$174&gt;G19))+1</f>
        <v>1</v>
      </c>
    </row>
    <row r="20" s="3" customFormat="1" customHeight="1" spans="1:8">
      <c r="A20" s="14">
        <v>17</v>
      </c>
      <c r="B20" s="15" t="s">
        <v>48</v>
      </c>
      <c r="C20" s="15" t="s">
        <v>15</v>
      </c>
      <c r="D20" s="15">
        <v>22141015</v>
      </c>
      <c r="E20" s="15" t="s">
        <v>46</v>
      </c>
      <c r="F20" s="15" t="s">
        <v>47</v>
      </c>
      <c r="G20" s="15">
        <v>91.16</v>
      </c>
      <c r="H20" s="15">
        <f>SUMPRODUCT(($D$4:$D$174=D20)*($G$4:$G$174&gt;G20))+1</f>
        <v>2</v>
      </c>
    </row>
    <row r="21" s="3" customFormat="1" customHeight="1" spans="1:8">
      <c r="A21" s="14">
        <v>18</v>
      </c>
      <c r="B21" s="15" t="s">
        <v>49</v>
      </c>
      <c r="C21" s="15" t="s">
        <v>15</v>
      </c>
      <c r="D21" s="15">
        <v>22141015</v>
      </c>
      <c r="E21" s="15" t="s">
        <v>46</v>
      </c>
      <c r="F21" s="15" t="s">
        <v>47</v>
      </c>
      <c r="G21" s="15">
        <v>89.84</v>
      </c>
      <c r="H21" s="15">
        <f>SUMPRODUCT(($D$4:$D$174=D21)*($G$4:$G$174&gt;G21))+1</f>
        <v>3</v>
      </c>
    </row>
    <row r="22" s="3" customFormat="1" customHeight="1" spans="1:8">
      <c r="A22" s="14">
        <v>19</v>
      </c>
      <c r="B22" s="15" t="s">
        <v>50</v>
      </c>
      <c r="C22" s="15" t="s">
        <v>11</v>
      </c>
      <c r="D22" s="15">
        <v>22141015</v>
      </c>
      <c r="E22" s="15" t="s">
        <v>46</v>
      </c>
      <c r="F22" s="15" t="s">
        <v>47</v>
      </c>
      <c r="G22" s="15">
        <v>89.74</v>
      </c>
      <c r="H22" s="15">
        <f>SUMPRODUCT(($D$4:$D$174=D22)*($G$4:$G$174&gt;G22))+1</f>
        <v>4</v>
      </c>
    </row>
    <row r="23" s="3" customFormat="1" customHeight="1" spans="1:8">
      <c r="A23" s="14">
        <v>20</v>
      </c>
      <c r="B23" s="15" t="s">
        <v>51</v>
      </c>
      <c r="C23" s="15" t="s">
        <v>15</v>
      </c>
      <c r="D23" s="15">
        <v>22141015</v>
      </c>
      <c r="E23" s="15" t="s">
        <v>46</v>
      </c>
      <c r="F23" s="15" t="s">
        <v>47</v>
      </c>
      <c r="G23" s="15">
        <v>88.34</v>
      </c>
      <c r="H23" s="15">
        <f>SUMPRODUCT(($D$4:$D$174=D23)*($G$4:$G$174&gt;G23))+1</f>
        <v>5</v>
      </c>
    </row>
    <row r="24" s="3" customFormat="1" customHeight="1" spans="1:8">
      <c r="A24" s="14">
        <v>21</v>
      </c>
      <c r="B24" s="15" t="s">
        <v>52</v>
      </c>
      <c r="C24" s="15" t="s">
        <v>11</v>
      </c>
      <c r="D24" s="15">
        <v>22141015</v>
      </c>
      <c r="E24" s="15" t="s">
        <v>46</v>
      </c>
      <c r="F24" s="15" t="s">
        <v>47</v>
      </c>
      <c r="G24" s="15">
        <v>88.16</v>
      </c>
      <c r="H24" s="15">
        <f>SUMPRODUCT(($D$4:$D$174=D24)*($G$4:$G$174&gt;G24))+1</f>
        <v>6</v>
      </c>
    </row>
    <row r="25" s="3" customFormat="1" customHeight="1" spans="1:8">
      <c r="A25" s="14">
        <v>22</v>
      </c>
      <c r="B25" s="15" t="s">
        <v>53</v>
      </c>
      <c r="C25" s="15" t="s">
        <v>15</v>
      </c>
      <c r="D25" s="15">
        <v>22141016</v>
      </c>
      <c r="E25" s="15" t="s">
        <v>54</v>
      </c>
      <c r="F25" s="15" t="s">
        <v>55</v>
      </c>
      <c r="G25" s="15">
        <v>92</v>
      </c>
      <c r="H25" s="15">
        <v>1</v>
      </c>
    </row>
    <row r="26" s="3" customFormat="1" customHeight="1" spans="1:8">
      <c r="A26" s="14">
        <v>23</v>
      </c>
      <c r="B26" s="15" t="s">
        <v>56</v>
      </c>
      <c r="C26" s="15" t="s">
        <v>15</v>
      </c>
      <c r="D26" s="15">
        <v>22141016</v>
      </c>
      <c r="E26" s="15" t="s">
        <v>54</v>
      </c>
      <c r="F26" s="15" t="s">
        <v>55</v>
      </c>
      <c r="G26" s="15">
        <v>90.9</v>
      </c>
      <c r="H26" s="15">
        <v>2</v>
      </c>
    </row>
    <row r="27" s="3" customFormat="1" customHeight="1" spans="1:8">
      <c r="A27" s="14">
        <v>24</v>
      </c>
      <c r="B27" s="15" t="s">
        <v>57</v>
      </c>
      <c r="C27" s="15" t="s">
        <v>15</v>
      </c>
      <c r="D27" s="15">
        <v>22141017</v>
      </c>
      <c r="E27" s="15" t="s">
        <v>58</v>
      </c>
      <c r="F27" s="15" t="s">
        <v>59</v>
      </c>
      <c r="G27" s="15">
        <v>91.6</v>
      </c>
      <c r="H27" s="15">
        <v>1</v>
      </c>
    </row>
    <row r="28" s="3" customFormat="1" customHeight="1" spans="1:8">
      <c r="A28" s="14">
        <v>25</v>
      </c>
      <c r="B28" s="15" t="s">
        <v>60</v>
      </c>
      <c r="C28" s="15" t="s">
        <v>15</v>
      </c>
      <c r="D28" s="15">
        <v>22141018</v>
      </c>
      <c r="E28" s="15" t="s">
        <v>61</v>
      </c>
      <c r="F28" s="15" t="s">
        <v>62</v>
      </c>
      <c r="G28" s="15">
        <v>89.5</v>
      </c>
      <c r="H28" s="15">
        <v>1</v>
      </c>
    </row>
    <row r="29" s="3" customFormat="1" customHeight="1" spans="1:8">
      <c r="A29" s="14">
        <v>26</v>
      </c>
      <c r="B29" s="15" t="s">
        <v>63</v>
      </c>
      <c r="C29" s="15" t="s">
        <v>11</v>
      </c>
      <c r="D29" s="15">
        <v>22141019</v>
      </c>
      <c r="E29" s="15" t="s">
        <v>64</v>
      </c>
      <c r="F29" s="15" t="s">
        <v>65</v>
      </c>
      <c r="G29" s="15">
        <v>92.2</v>
      </c>
      <c r="H29" s="15">
        <v>1</v>
      </c>
    </row>
    <row r="30" s="3" customFormat="1" customHeight="1" spans="1:8">
      <c r="A30" s="14">
        <v>27</v>
      </c>
      <c r="B30" s="15" t="s">
        <v>66</v>
      </c>
      <c r="C30" s="15" t="s">
        <v>11</v>
      </c>
      <c r="D30" s="15">
        <v>22141020</v>
      </c>
      <c r="E30" s="15" t="s">
        <v>64</v>
      </c>
      <c r="F30" s="15" t="s">
        <v>65</v>
      </c>
      <c r="G30" s="15">
        <v>91.4</v>
      </c>
      <c r="H30" s="15">
        <v>1</v>
      </c>
    </row>
    <row r="31" s="3" customFormat="1" customHeight="1" spans="1:8">
      <c r="A31" s="14">
        <v>28</v>
      </c>
      <c r="B31" s="15" t="s">
        <v>67</v>
      </c>
      <c r="C31" s="15" t="s">
        <v>11</v>
      </c>
      <c r="D31" s="15">
        <v>22141022</v>
      </c>
      <c r="E31" s="15" t="s">
        <v>68</v>
      </c>
      <c r="F31" s="15" t="s">
        <v>69</v>
      </c>
      <c r="G31" s="15">
        <v>88.7</v>
      </c>
      <c r="H31" s="15">
        <v>1</v>
      </c>
    </row>
    <row r="32" s="3" customFormat="1" customHeight="1" spans="1:8">
      <c r="A32" s="14">
        <v>29</v>
      </c>
      <c r="B32" s="15" t="s">
        <v>70</v>
      </c>
      <c r="C32" s="15" t="s">
        <v>15</v>
      </c>
      <c r="D32" s="15">
        <v>22141023</v>
      </c>
      <c r="E32" s="15" t="s">
        <v>71</v>
      </c>
      <c r="F32" s="15" t="s">
        <v>72</v>
      </c>
      <c r="G32" s="15">
        <v>88.74</v>
      </c>
      <c r="H32" s="15">
        <v>1</v>
      </c>
    </row>
    <row r="33" s="3" customFormat="1" customHeight="1" spans="1:8">
      <c r="A33" s="14">
        <v>30</v>
      </c>
      <c r="B33" s="15" t="s">
        <v>73</v>
      </c>
      <c r="C33" s="15" t="s">
        <v>11</v>
      </c>
      <c r="D33" s="15">
        <v>22141024</v>
      </c>
      <c r="E33" s="15" t="s">
        <v>74</v>
      </c>
      <c r="F33" s="15" t="s">
        <v>75</v>
      </c>
      <c r="G33" s="15">
        <v>90.52</v>
      </c>
      <c r="H33" s="15">
        <v>1</v>
      </c>
    </row>
    <row r="34" s="3" customFormat="1" customHeight="1" spans="1:8">
      <c r="A34" s="14">
        <v>31</v>
      </c>
      <c r="B34" s="15" t="s">
        <v>76</v>
      </c>
      <c r="C34" s="15" t="s">
        <v>15</v>
      </c>
      <c r="D34" s="15">
        <v>22141026</v>
      </c>
      <c r="E34" s="15" t="s">
        <v>77</v>
      </c>
      <c r="F34" s="15" t="s">
        <v>78</v>
      </c>
      <c r="G34" s="15">
        <v>88.8</v>
      </c>
      <c r="H34" s="15">
        <v>1</v>
      </c>
    </row>
    <row r="35" s="3" customFormat="1" customHeight="1" spans="1:8">
      <c r="A35" s="14">
        <v>32</v>
      </c>
      <c r="B35" s="15" t="s">
        <v>79</v>
      </c>
      <c r="C35" s="15" t="s">
        <v>11</v>
      </c>
      <c r="D35" s="15">
        <v>22141027</v>
      </c>
      <c r="E35" s="15" t="s">
        <v>80</v>
      </c>
      <c r="F35" s="15" t="s">
        <v>81</v>
      </c>
      <c r="G35" s="15">
        <v>90.5</v>
      </c>
      <c r="H35" s="15">
        <v>1</v>
      </c>
    </row>
    <row r="36" s="3" customFormat="1" customHeight="1" spans="1:8">
      <c r="A36" s="14">
        <v>33</v>
      </c>
      <c r="B36" s="15" t="s">
        <v>82</v>
      </c>
      <c r="C36" s="15" t="s">
        <v>11</v>
      </c>
      <c r="D36" s="15">
        <v>22141028</v>
      </c>
      <c r="E36" s="15" t="s">
        <v>83</v>
      </c>
      <c r="F36" s="15" t="s">
        <v>84</v>
      </c>
      <c r="G36" s="15">
        <v>91.56</v>
      </c>
      <c r="H36" s="15">
        <v>1</v>
      </c>
    </row>
    <row r="37" s="4" customFormat="1" customHeight="1" spans="1:8">
      <c r="A37" s="14">
        <v>34</v>
      </c>
      <c r="B37" s="15" t="s">
        <v>85</v>
      </c>
      <c r="C37" s="15" t="s">
        <v>11</v>
      </c>
      <c r="D37" s="15">
        <v>22040601</v>
      </c>
      <c r="E37" s="15" t="s">
        <v>86</v>
      </c>
      <c r="F37" s="15" t="s">
        <v>87</v>
      </c>
      <c r="G37" s="15">
        <v>83.76</v>
      </c>
      <c r="H37" s="15">
        <v>1</v>
      </c>
    </row>
    <row r="38" s="4" customFormat="1" customHeight="1" spans="1:8">
      <c r="A38" s="14">
        <v>35</v>
      </c>
      <c r="B38" s="15" t="s">
        <v>88</v>
      </c>
      <c r="C38" s="15" t="s">
        <v>11</v>
      </c>
      <c r="D38" s="15">
        <v>22040603</v>
      </c>
      <c r="E38" s="15" t="s">
        <v>86</v>
      </c>
      <c r="F38" s="15" t="s">
        <v>87</v>
      </c>
      <c r="G38" s="15">
        <v>92.02</v>
      </c>
      <c r="H38" s="15">
        <v>1</v>
      </c>
    </row>
    <row r="39" s="4" customFormat="1" customHeight="1" spans="1:8">
      <c r="A39" s="14">
        <v>36</v>
      </c>
      <c r="B39" s="15" t="s">
        <v>89</v>
      </c>
      <c r="C39" s="15" t="s">
        <v>11</v>
      </c>
      <c r="D39" s="15">
        <v>22040604</v>
      </c>
      <c r="E39" s="15" t="s">
        <v>86</v>
      </c>
      <c r="F39" s="15" t="s">
        <v>87</v>
      </c>
      <c r="G39" s="15">
        <v>87.86</v>
      </c>
      <c r="H39" s="15">
        <v>1</v>
      </c>
    </row>
    <row r="40" s="4" customFormat="1" customHeight="1" spans="1:8">
      <c r="A40" s="14">
        <v>37</v>
      </c>
      <c r="B40" s="15" t="s">
        <v>90</v>
      </c>
      <c r="C40" s="15" t="s">
        <v>15</v>
      </c>
      <c r="D40" s="15">
        <v>22040606</v>
      </c>
      <c r="E40" s="15" t="s">
        <v>86</v>
      </c>
      <c r="F40" s="15" t="s">
        <v>87</v>
      </c>
      <c r="G40" s="15">
        <v>90.4</v>
      </c>
      <c r="H40" s="15">
        <v>1</v>
      </c>
    </row>
    <row r="41" s="4" customFormat="1" customHeight="1" spans="1:8">
      <c r="A41" s="14">
        <v>38</v>
      </c>
      <c r="B41" s="15" t="s">
        <v>91</v>
      </c>
      <c r="C41" s="15" t="s">
        <v>11</v>
      </c>
      <c r="D41" s="15">
        <v>22040608</v>
      </c>
      <c r="E41" s="15" t="s">
        <v>92</v>
      </c>
      <c r="F41" s="15" t="s">
        <v>87</v>
      </c>
      <c r="G41" s="15">
        <v>89.36</v>
      </c>
      <c r="H41" s="15">
        <v>1</v>
      </c>
    </row>
    <row r="42" s="4" customFormat="1" customHeight="1" spans="1:8">
      <c r="A42" s="14">
        <v>39</v>
      </c>
      <c r="B42" s="15" t="s">
        <v>93</v>
      </c>
      <c r="C42" s="15" t="s">
        <v>11</v>
      </c>
      <c r="D42" s="15">
        <v>22040608</v>
      </c>
      <c r="E42" s="15" t="s">
        <v>92</v>
      </c>
      <c r="F42" s="15" t="s">
        <v>87</v>
      </c>
      <c r="G42" s="15">
        <v>88.4</v>
      </c>
      <c r="H42" s="15">
        <v>2</v>
      </c>
    </row>
    <row r="43" s="4" customFormat="1" customHeight="1" spans="1:8">
      <c r="A43" s="14">
        <v>40</v>
      </c>
      <c r="B43" s="15" t="s">
        <v>94</v>
      </c>
      <c r="C43" s="15" t="s">
        <v>11</v>
      </c>
      <c r="D43" s="15">
        <v>22040609</v>
      </c>
      <c r="E43" s="15" t="s">
        <v>92</v>
      </c>
      <c r="F43" s="15" t="s">
        <v>87</v>
      </c>
      <c r="G43" s="15">
        <v>90.36</v>
      </c>
      <c r="H43" s="15">
        <v>1</v>
      </c>
    </row>
    <row r="44" s="4" customFormat="1" customHeight="1" spans="1:8">
      <c r="A44" s="14">
        <v>41</v>
      </c>
      <c r="B44" s="15" t="s">
        <v>95</v>
      </c>
      <c r="C44" s="15" t="s">
        <v>11</v>
      </c>
      <c r="D44" s="15">
        <v>22040609</v>
      </c>
      <c r="E44" s="15" t="s">
        <v>92</v>
      </c>
      <c r="F44" s="15" t="s">
        <v>87</v>
      </c>
      <c r="G44" s="15">
        <v>85.92</v>
      </c>
      <c r="H44" s="15">
        <v>2</v>
      </c>
    </row>
    <row r="45" s="4" customFormat="1" customHeight="1" spans="1:8">
      <c r="A45" s="14">
        <v>42</v>
      </c>
      <c r="B45" s="15" t="s">
        <v>96</v>
      </c>
      <c r="C45" s="15" t="s">
        <v>11</v>
      </c>
      <c r="D45" s="15">
        <v>22040610</v>
      </c>
      <c r="E45" s="15" t="s">
        <v>92</v>
      </c>
      <c r="F45" s="15" t="s">
        <v>87</v>
      </c>
      <c r="G45" s="15">
        <v>89.92</v>
      </c>
      <c r="H45" s="15">
        <v>1</v>
      </c>
    </row>
    <row r="46" s="4" customFormat="1" customHeight="1" spans="1:8">
      <c r="A46" s="14">
        <v>43</v>
      </c>
      <c r="B46" s="15" t="s">
        <v>97</v>
      </c>
      <c r="C46" s="15" t="s">
        <v>11</v>
      </c>
      <c r="D46" s="15">
        <v>22040610</v>
      </c>
      <c r="E46" s="15" t="s">
        <v>92</v>
      </c>
      <c r="F46" s="15" t="s">
        <v>87</v>
      </c>
      <c r="G46" s="15">
        <v>88.4</v>
      </c>
      <c r="H46" s="15">
        <v>2</v>
      </c>
    </row>
    <row r="47" s="4" customFormat="1" customHeight="1" spans="1:8">
      <c r="A47" s="14">
        <v>44</v>
      </c>
      <c r="B47" s="15" t="s">
        <v>98</v>
      </c>
      <c r="C47" s="15" t="s">
        <v>11</v>
      </c>
      <c r="D47" s="15">
        <v>22040611</v>
      </c>
      <c r="E47" s="15" t="s">
        <v>92</v>
      </c>
      <c r="F47" s="15" t="s">
        <v>87</v>
      </c>
      <c r="G47" s="15">
        <v>91.3</v>
      </c>
      <c r="H47" s="15">
        <v>1</v>
      </c>
    </row>
    <row r="48" s="4" customFormat="1" customHeight="1" spans="1:8">
      <c r="A48" s="14">
        <v>45</v>
      </c>
      <c r="B48" s="15" t="s">
        <v>99</v>
      </c>
      <c r="C48" s="15" t="s">
        <v>15</v>
      </c>
      <c r="D48" s="15">
        <v>22040611</v>
      </c>
      <c r="E48" s="15" t="s">
        <v>92</v>
      </c>
      <c r="F48" s="15" t="s">
        <v>87</v>
      </c>
      <c r="G48" s="15">
        <v>88.54</v>
      </c>
      <c r="H48" s="15">
        <v>2</v>
      </c>
    </row>
    <row r="49" s="4" customFormat="1" customHeight="1" spans="1:8">
      <c r="A49" s="14">
        <v>46</v>
      </c>
      <c r="B49" s="15" t="s">
        <v>100</v>
      </c>
      <c r="C49" s="15" t="s">
        <v>11</v>
      </c>
      <c r="D49" s="15">
        <v>22040612</v>
      </c>
      <c r="E49" s="15" t="s">
        <v>92</v>
      </c>
      <c r="F49" s="15" t="s">
        <v>87</v>
      </c>
      <c r="G49" s="15">
        <v>87.74</v>
      </c>
      <c r="H49" s="15">
        <v>1</v>
      </c>
    </row>
    <row r="50" s="4" customFormat="1" customHeight="1" spans="1:8">
      <c r="A50" s="14">
        <v>47</v>
      </c>
      <c r="B50" s="15" t="s">
        <v>101</v>
      </c>
      <c r="C50" s="15" t="s">
        <v>11</v>
      </c>
      <c r="D50" s="15">
        <v>22040612</v>
      </c>
      <c r="E50" s="15" t="s">
        <v>92</v>
      </c>
      <c r="F50" s="15" t="s">
        <v>87</v>
      </c>
      <c r="G50" s="15">
        <v>86.5</v>
      </c>
      <c r="H50" s="15">
        <v>2</v>
      </c>
    </row>
    <row r="51" s="4" customFormat="1" customHeight="1" spans="1:8">
      <c r="A51" s="14">
        <v>48</v>
      </c>
      <c r="B51" s="15" t="s">
        <v>102</v>
      </c>
      <c r="C51" s="15" t="s">
        <v>11</v>
      </c>
      <c r="D51" s="15">
        <v>22040613</v>
      </c>
      <c r="E51" s="15" t="s">
        <v>92</v>
      </c>
      <c r="F51" s="15" t="s">
        <v>87</v>
      </c>
      <c r="G51" s="15">
        <v>89.3</v>
      </c>
      <c r="H51" s="15">
        <v>1</v>
      </c>
    </row>
    <row r="52" s="4" customFormat="1" customHeight="1" spans="1:8">
      <c r="A52" s="14">
        <v>49</v>
      </c>
      <c r="B52" s="15" t="s">
        <v>103</v>
      </c>
      <c r="C52" s="15" t="s">
        <v>15</v>
      </c>
      <c r="D52" s="15">
        <v>22040616</v>
      </c>
      <c r="E52" s="15" t="s">
        <v>104</v>
      </c>
      <c r="F52" s="15" t="s">
        <v>87</v>
      </c>
      <c r="G52" s="15">
        <v>87.7</v>
      </c>
      <c r="H52" s="15">
        <v>1</v>
      </c>
    </row>
    <row r="53" s="4" customFormat="1" customHeight="1" spans="1:8">
      <c r="A53" s="14">
        <v>50</v>
      </c>
      <c r="B53" s="15" t="s">
        <v>105</v>
      </c>
      <c r="C53" s="15" t="s">
        <v>11</v>
      </c>
      <c r="D53" s="15">
        <v>22040618</v>
      </c>
      <c r="E53" s="15" t="s">
        <v>106</v>
      </c>
      <c r="F53" s="15" t="s">
        <v>87</v>
      </c>
      <c r="G53" s="15">
        <v>90.34</v>
      </c>
      <c r="H53" s="15">
        <v>1</v>
      </c>
    </row>
    <row r="54" s="4" customFormat="1" customHeight="1" spans="1:8">
      <c r="A54" s="14">
        <v>51</v>
      </c>
      <c r="B54" s="15" t="s">
        <v>107</v>
      </c>
      <c r="C54" s="15" t="s">
        <v>11</v>
      </c>
      <c r="D54" s="15">
        <v>22040619</v>
      </c>
      <c r="E54" s="15" t="s">
        <v>106</v>
      </c>
      <c r="F54" s="15" t="s">
        <v>87</v>
      </c>
      <c r="G54" s="15">
        <v>90.18</v>
      </c>
      <c r="H54" s="15">
        <v>1</v>
      </c>
    </row>
    <row r="55" s="4" customFormat="1" customHeight="1" spans="1:8">
      <c r="A55" s="14">
        <v>52</v>
      </c>
      <c r="B55" s="15" t="s">
        <v>108</v>
      </c>
      <c r="C55" s="15" t="s">
        <v>15</v>
      </c>
      <c r="D55" s="15">
        <v>22040619</v>
      </c>
      <c r="E55" s="15" t="s">
        <v>106</v>
      </c>
      <c r="F55" s="15" t="s">
        <v>87</v>
      </c>
      <c r="G55" s="15">
        <v>89.1</v>
      </c>
      <c r="H55" s="15">
        <v>2</v>
      </c>
    </row>
    <row r="56" s="4" customFormat="1" customHeight="1" spans="1:8">
      <c r="A56" s="14">
        <v>53</v>
      </c>
      <c r="B56" s="15" t="s">
        <v>109</v>
      </c>
      <c r="C56" s="15" t="s">
        <v>11</v>
      </c>
      <c r="D56" s="15">
        <v>22040621</v>
      </c>
      <c r="E56" s="15" t="s">
        <v>110</v>
      </c>
      <c r="F56" s="15" t="s">
        <v>87</v>
      </c>
      <c r="G56" s="15">
        <v>88.18</v>
      </c>
      <c r="H56" s="15">
        <v>1</v>
      </c>
    </row>
    <row r="57" s="4" customFormat="1" customHeight="1" spans="1:8">
      <c r="A57" s="14">
        <v>54</v>
      </c>
      <c r="B57" s="15" t="s">
        <v>111</v>
      </c>
      <c r="C57" s="15" t="s">
        <v>11</v>
      </c>
      <c r="D57" s="15">
        <v>22040621</v>
      </c>
      <c r="E57" s="15" t="s">
        <v>110</v>
      </c>
      <c r="F57" s="15" t="s">
        <v>87</v>
      </c>
      <c r="G57" s="15">
        <v>86.9</v>
      </c>
      <c r="H57" s="15">
        <v>2</v>
      </c>
    </row>
    <row r="58" s="4" customFormat="1" customHeight="1" spans="1:8">
      <c r="A58" s="14">
        <v>55</v>
      </c>
      <c r="B58" s="15" t="s">
        <v>112</v>
      </c>
      <c r="C58" s="15" t="s">
        <v>15</v>
      </c>
      <c r="D58" s="15">
        <v>22040622</v>
      </c>
      <c r="E58" s="15" t="s">
        <v>110</v>
      </c>
      <c r="F58" s="15" t="s">
        <v>87</v>
      </c>
      <c r="G58" s="15">
        <v>90.08</v>
      </c>
      <c r="H58" s="15">
        <v>1</v>
      </c>
    </row>
    <row r="59" s="4" customFormat="1" customHeight="1" spans="1:8">
      <c r="A59" s="14">
        <v>56</v>
      </c>
      <c r="B59" s="15" t="s">
        <v>113</v>
      </c>
      <c r="C59" s="15" t="s">
        <v>11</v>
      </c>
      <c r="D59" s="15">
        <v>22040622</v>
      </c>
      <c r="E59" s="15" t="s">
        <v>110</v>
      </c>
      <c r="F59" s="15" t="s">
        <v>87</v>
      </c>
      <c r="G59" s="15">
        <v>88.98</v>
      </c>
      <c r="H59" s="15">
        <v>2</v>
      </c>
    </row>
    <row r="60" s="4" customFormat="1" customHeight="1" spans="1:8">
      <c r="A60" s="14">
        <v>57</v>
      </c>
      <c r="B60" s="15" t="s">
        <v>114</v>
      </c>
      <c r="C60" s="15" t="s">
        <v>11</v>
      </c>
      <c r="D60" s="15">
        <v>22040622</v>
      </c>
      <c r="E60" s="15" t="s">
        <v>110</v>
      </c>
      <c r="F60" s="15" t="s">
        <v>87</v>
      </c>
      <c r="G60" s="15">
        <v>88.62</v>
      </c>
      <c r="H60" s="15">
        <v>3</v>
      </c>
    </row>
    <row r="61" s="4" customFormat="1" customHeight="1" spans="1:8">
      <c r="A61" s="14">
        <v>58</v>
      </c>
      <c r="B61" s="15" t="s">
        <v>115</v>
      </c>
      <c r="C61" s="15" t="s">
        <v>11</v>
      </c>
      <c r="D61" s="15">
        <v>22040623</v>
      </c>
      <c r="E61" s="15" t="s">
        <v>110</v>
      </c>
      <c r="F61" s="15" t="s">
        <v>87</v>
      </c>
      <c r="G61" s="15">
        <v>94.26</v>
      </c>
      <c r="H61" s="15">
        <v>1</v>
      </c>
    </row>
    <row r="62" s="4" customFormat="1" customHeight="1" spans="1:8">
      <c r="A62" s="14">
        <v>59</v>
      </c>
      <c r="B62" s="15" t="s">
        <v>116</v>
      </c>
      <c r="C62" s="15" t="s">
        <v>11</v>
      </c>
      <c r="D62" s="15">
        <v>22040623</v>
      </c>
      <c r="E62" s="15" t="s">
        <v>110</v>
      </c>
      <c r="F62" s="15" t="s">
        <v>87</v>
      </c>
      <c r="G62" s="15">
        <v>91.92</v>
      </c>
      <c r="H62" s="15">
        <v>2</v>
      </c>
    </row>
    <row r="63" s="4" customFormat="1" customHeight="1" spans="1:8">
      <c r="A63" s="14">
        <v>60</v>
      </c>
      <c r="B63" s="15" t="s">
        <v>117</v>
      </c>
      <c r="C63" s="15" t="s">
        <v>15</v>
      </c>
      <c r="D63" s="15">
        <v>22040624</v>
      </c>
      <c r="E63" s="15" t="s">
        <v>110</v>
      </c>
      <c r="F63" s="15" t="s">
        <v>87</v>
      </c>
      <c r="G63" s="15">
        <v>89.62</v>
      </c>
      <c r="H63" s="15">
        <v>1</v>
      </c>
    </row>
    <row r="64" s="4" customFormat="1" customHeight="1" spans="1:8">
      <c r="A64" s="14">
        <v>61</v>
      </c>
      <c r="B64" s="15" t="s">
        <v>118</v>
      </c>
      <c r="C64" s="15" t="s">
        <v>11</v>
      </c>
      <c r="D64" s="15">
        <v>22040625</v>
      </c>
      <c r="E64" s="15" t="s">
        <v>110</v>
      </c>
      <c r="F64" s="15" t="s">
        <v>87</v>
      </c>
      <c r="G64" s="15">
        <v>92.1</v>
      </c>
      <c r="H64" s="15">
        <v>1</v>
      </c>
    </row>
    <row r="65" s="4" customFormat="1" customHeight="1" spans="1:8">
      <c r="A65" s="14">
        <v>62</v>
      </c>
      <c r="B65" s="15" t="s">
        <v>119</v>
      </c>
      <c r="C65" s="15" t="s">
        <v>11</v>
      </c>
      <c r="D65" s="15">
        <v>22040625</v>
      </c>
      <c r="E65" s="15" t="s">
        <v>110</v>
      </c>
      <c r="F65" s="15" t="s">
        <v>87</v>
      </c>
      <c r="G65" s="15">
        <v>91.62</v>
      </c>
      <c r="H65" s="15">
        <v>2</v>
      </c>
    </row>
    <row r="66" s="4" customFormat="1" customHeight="1" spans="1:8">
      <c r="A66" s="14">
        <v>63</v>
      </c>
      <c r="B66" s="15" t="s">
        <v>120</v>
      </c>
      <c r="C66" s="15" t="s">
        <v>11</v>
      </c>
      <c r="D66" s="15">
        <v>22040626</v>
      </c>
      <c r="E66" s="15" t="s">
        <v>110</v>
      </c>
      <c r="F66" s="15" t="s">
        <v>87</v>
      </c>
      <c r="G66" s="15">
        <v>90.78</v>
      </c>
      <c r="H66" s="15">
        <v>1</v>
      </c>
    </row>
    <row r="67" s="4" customFormat="1" customHeight="1" spans="1:8">
      <c r="A67" s="14">
        <v>64</v>
      </c>
      <c r="B67" s="15" t="s">
        <v>121</v>
      </c>
      <c r="C67" s="15" t="s">
        <v>15</v>
      </c>
      <c r="D67" s="15">
        <v>22040627</v>
      </c>
      <c r="E67" s="15" t="s">
        <v>110</v>
      </c>
      <c r="F67" s="15" t="s">
        <v>87</v>
      </c>
      <c r="G67" s="15">
        <v>92.46</v>
      </c>
      <c r="H67" s="15">
        <v>1</v>
      </c>
    </row>
    <row r="68" s="4" customFormat="1" customHeight="1" spans="1:8">
      <c r="A68" s="14">
        <v>65</v>
      </c>
      <c r="B68" s="15" t="s">
        <v>122</v>
      </c>
      <c r="C68" s="15" t="s">
        <v>11</v>
      </c>
      <c r="D68" s="15">
        <v>22040628</v>
      </c>
      <c r="E68" s="15" t="s">
        <v>123</v>
      </c>
      <c r="F68" s="15" t="s">
        <v>87</v>
      </c>
      <c r="G68" s="15">
        <v>92.26</v>
      </c>
      <c r="H68" s="15">
        <v>1</v>
      </c>
    </row>
    <row r="69" s="4" customFormat="1" customHeight="1" spans="1:8">
      <c r="A69" s="14">
        <v>66</v>
      </c>
      <c r="B69" s="15" t="s">
        <v>124</v>
      </c>
      <c r="C69" s="15" t="s">
        <v>15</v>
      </c>
      <c r="D69" s="15">
        <v>22040628</v>
      </c>
      <c r="E69" s="15" t="s">
        <v>123</v>
      </c>
      <c r="F69" s="15" t="s">
        <v>87</v>
      </c>
      <c r="G69" s="15">
        <v>90.66</v>
      </c>
      <c r="H69" s="15">
        <v>2</v>
      </c>
    </row>
    <row r="70" s="4" customFormat="1" customHeight="1" spans="1:8">
      <c r="A70" s="14">
        <v>67</v>
      </c>
      <c r="B70" s="15" t="s">
        <v>125</v>
      </c>
      <c r="C70" s="15" t="s">
        <v>11</v>
      </c>
      <c r="D70" s="15">
        <v>22040628</v>
      </c>
      <c r="E70" s="15" t="s">
        <v>123</v>
      </c>
      <c r="F70" s="15" t="s">
        <v>87</v>
      </c>
      <c r="G70" s="15">
        <v>89.58</v>
      </c>
      <c r="H70" s="15">
        <v>3</v>
      </c>
    </row>
    <row r="71" s="4" customFormat="1" customHeight="1" spans="1:8">
      <c r="A71" s="14">
        <v>68</v>
      </c>
      <c r="B71" s="15" t="s">
        <v>126</v>
      </c>
      <c r="C71" s="15" t="s">
        <v>11</v>
      </c>
      <c r="D71" s="15">
        <v>22040629</v>
      </c>
      <c r="E71" s="15" t="s">
        <v>123</v>
      </c>
      <c r="F71" s="15" t="s">
        <v>87</v>
      </c>
      <c r="G71" s="15">
        <v>91.08</v>
      </c>
      <c r="H71" s="15">
        <v>1</v>
      </c>
    </row>
    <row r="72" s="4" customFormat="1" customHeight="1" spans="1:8">
      <c r="A72" s="14">
        <v>69</v>
      </c>
      <c r="B72" s="15" t="s">
        <v>127</v>
      </c>
      <c r="C72" s="15" t="s">
        <v>11</v>
      </c>
      <c r="D72" s="15">
        <v>22040631</v>
      </c>
      <c r="E72" s="15" t="s">
        <v>123</v>
      </c>
      <c r="F72" s="15" t="s">
        <v>87</v>
      </c>
      <c r="G72" s="15">
        <v>87.82</v>
      </c>
      <c r="H72" s="15">
        <v>1</v>
      </c>
    </row>
    <row r="73" s="4" customFormat="1" customHeight="1" spans="1:8">
      <c r="A73" s="14">
        <v>70</v>
      </c>
      <c r="B73" s="15" t="s">
        <v>128</v>
      </c>
      <c r="C73" s="15" t="s">
        <v>15</v>
      </c>
      <c r="D73" s="15">
        <v>22040632</v>
      </c>
      <c r="E73" s="15" t="s">
        <v>123</v>
      </c>
      <c r="F73" s="15" t="s">
        <v>87</v>
      </c>
      <c r="G73" s="15">
        <v>92.48</v>
      </c>
      <c r="H73" s="15">
        <v>1</v>
      </c>
    </row>
    <row r="74" s="4" customFormat="1" customHeight="1" spans="1:8">
      <c r="A74" s="14">
        <v>71</v>
      </c>
      <c r="B74" s="15" t="s">
        <v>129</v>
      </c>
      <c r="C74" s="15" t="s">
        <v>15</v>
      </c>
      <c r="D74" s="15">
        <v>22040635</v>
      </c>
      <c r="E74" s="15" t="s">
        <v>130</v>
      </c>
      <c r="F74" s="15" t="s">
        <v>87</v>
      </c>
      <c r="G74" s="15">
        <v>86.8</v>
      </c>
      <c r="H74" s="15">
        <v>1</v>
      </c>
    </row>
    <row r="75" s="4" customFormat="1" customHeight="1" spans="1:8">
      <c r="A75" s="14">
        <v>72</v>
      </c>
      <c r="B75" s="15" t="s">
        <v>131</v>
      </c>
      <c r="C75" s="15" t="s">
        <v>11</v>
      </c>
      <c r="D75" s="15">
        <v>22040635</v>
      </c>
      <c r="E75" s="15" t="s">
        <v>130</v>
      </c>
      <c r="F75" s="15" t="s">
        <v>87</v>
      </c>
      <c r="G75" s="15">
        <v>86.6</v>
      </c>
      <c r="H75" s="15">
        <v>2</v>
      </c>
    </row>
    <row r="76" s="4" customFormat="1" customHeight="1" spans="1:8">
      <c r="A76" s="14">
        <v>73</v>
      </c>
      <c r="B76" s="15" t="s">
        <v>132</v>
      </c>
      <c r="C76" s="15" t="s">
        <v>11</v>
      </c>
      <c r="D76" s="15">
        <v>22040635</v>
      </c>
      <c r="E76" s="15" t="s">
        <v>130</v>
      </c>
      <c r="F76" s="15" t="s">
        <v>87</v>
      </c>
      <c r="G76" s="15">
        <v>86.32</v>
      </c>
      <c r="H76" s="15">
        <v>3</v>
      </c>
    </row>
    <row r="77" s="4" customFormat="1" customHeight="1" spans="1:8">
      <c r="A77" s="14">
        <v>74</v>
      </c>
      <c r="B77" s="15" t="s">
        <v>133</v>
      </c>
      <c r="C77" s="15" t="s">
        <v>15</v>
      </c>
      <c r="D77" s="15">
        <v>22040636</v>
      </c>
      <c r="E77" s="15" t="s">
        <v>130</v>
      </c>
      <c r="F77" s="15" t="s">
        <v>87</v>
      </c>
      <c r="G77" s="15">
        <v>87.84</v>
      </c>
      <c r="H77" s="15">
        <v>1</v>
      </c>
    </row>
    <row r="78" s="4" customFormat="1" customHeight="1" spans="1:8">
      <c r="A78" s="14">
        <v>75</v>
      </c>
      <c r="B78" s="15" t="s">
        <v>134</v>
      </c>
      <c r="C78" s="15" t="s">
        <v>11</v>
      </c>
      <c r="D78" s="15">
        <v>22040636</v>
      </c>
      <c r="E78" s="15" t="s">
        <v>130</v>
      </c>
      <c r="F78" s="15" t="s">
        <v>87</v>
      </c>
      <c r="G78" s="15">
        <v>85.6</v>
      </c>
      <c r="H78" s="15">
        <v>2</v>
      </c>
    </row>
    <row r="79" s="4" customFormat="1" customHeight="1" spans="1:8">
      <c r="A79" s="14">
        <v>76</v>
      </c>
      <c r="B79" s="15" t="s">
        <v>135</v>
      </c>
      <c r="C79" s="15" t="s">
        <v>11</v>
      </c>
      <c r="D79" s="15">
        <v>22040637</v>
      </c>
      <c r="E79" s="15" t="s">
        <v>130</v>
      </c>
      <c r="F79" s="15" t="s">
        <v>87</v>
      </c>
      <c r="G79" s="15">
        <v>90.72</v>
      </c>
      <c r="H79" s="15">
        <v>1</v>
      </c>
    </row>
    <row r="80" s="4" customFormat="1" customHeight="1" spans="1:8">
      <c r="A80" s="14">
        <v>77</v>
      </c>
      <c r="B80" s="15" t="s">
        <v>136</v>
      </c>
      <c r="C80" s="15" t="s">
        <v>11</v>
      </c>
      <c r="D80" s="15">
        <v>22040638</v>
      </c>
      <c r="E80" s="15" t="s">
        <v>130</v>
      </c>
      <c r="F80" s="15" t="s">
        <v>87</v>
      </c>
      <c r="G80" s="15">
        <v>91.2</v>
      </c>
      <c r="H80" s="15">
        <v>1</v>
      </c>
    </row>
    <row r="81" s="4" customFormat="1" customHeight="1" spans="1:8">
      <c r="A81" s="14">
        <v>78</v>
      </c>
      <c r="B81" s="15" t="s">
        <v>137</v>
      </c>
      <c r="C81" s="15" t="s">
        <v>11</v>
      </c>
      <c r="D81" s="15">
        <v>22040639</v>
      </c>
      <c r="E81" s="15" t="s">
        <v>130</v>
      </c>
      <c r="F81" s="15" t="s">
        <v>87</v>
      </c>
      <c r="G81" s="15">
        <v>87.58</v>
      </c>
      <c r="H81" s="15">
        <v>1</v>
      </c>
    </row>
    <row r="82" s="4" customFormat="1" customHeight="1" spans="1:8">
      <c r="A82" s="14">
        <v>79</v>
      </c>
      <c r="B82" s="15" t="s">
        <v>138</v>
      </c>
      <c r="C82" s="15" t="s">
        <v>11</v>
      </c>
      <c r="D82" s="15">
        <v>22040640</v>
      </c>
      <c r="E82" s="15" t="s">
        <v>139</v>
      </c>
      <c r="F82" s="15" t="s">
        <v>87</v>
      </c>
      <c r="G82" s="15">
        <v>90.6</v>
      </c>
      <c r="H82" s="15">
        <v>1</v>
      </c>
    </row>
    <row r="83" s="4" customFormat="1" customHeight="1" spans="1:8">
      <c r="A83" s="14">
        <v>80</v>
      </c>
      <c r="B83" s="15" t="s">
        <v>140</v>
      </c>
      <c r="C83" s="15" t="s">
        <v>11</v>
      </c>
      <c r="D83" s="15">
        <v>22040640</v>
      </c>
      <c r="E83" s="15" t="s">
        <v>139</v>
      </c>
      <c r="F83" s="15" t="s">
        <v>87</v>
      </c>
      <c r="G83" s="15">
        <v>90.52</v>
      </c>
      <c r="H83" s="15">
        <v>2</v>
      </c>
    </row>
    <row r="84" s="4" customFormat="1" customHeight="1" spans="1:8">
      <c r="A84" s="14">
        <v>81</v>
      </c>
      <c r="B84" s="15" t="s">
        <v>141</v>
      </c>
      <c r="C84" s="15" t="s">
        <v>15</v>
      </c>
      <c r="D84" s="15">
        <v>22040643</v>
      </c>
      <c r="E84" s="15" t="s">
        <v>142</v>
      </c>
      <c r="F84" s="15" t="s">
        <v>87</v>
      </c>
      <c r="G84" s="15">
        <v>81.36</v>
      </c>
      <c r="H84" s="15">
        <v>1</v>
      </c>
    </row>
    <row r="85" s="4" customFormat="1" customHeight="1" spans="1:8">
      <c r="A85" s="14">
        <v>82</v>
      </c>
      <c r="B85" s="15" t="s">
        <v>143</v>
      </c>
      <c r="C85" s="15" t="s">
        <v>11</v>
      </c>
      <c r="D85" s="15">
        <v>22040646</v>
      </c>
      <c r="E85" s="15" t="s">
        <v>142</v>
      </c>
      <c r="F85" s="15" t="s">
        <v>87</v>
      </c>
      <c r="G85" s="15">
        <v>85.82</v>
      </c>
      <c r="H85" s="15">
        <v>1</v>
      </c>
    </row>
    <row r="86" s="5" customFormat="1" customHeight="1" spans="1:8">
      <c r="A86" s="14">
        <v>83</v>
      </c>
      <c r="B86" s="15" t="s">
        <v>144</v>
      </c>
      <c r="C86" s="15" t="s">
        <v>15</v>
      </c>
      <c r="D86" s="15">
        <v>22040702</v>
      </c>
      <c r="E86" s="15" t="s">
        <v>145</v>
      </c>
      <c r="F86" s="15" t="str">
        <f>VLOOKUP(E86,[1]报考岗位信息!$B:$C,2,FALSE)</f>
        <v>仁寿县卫生健康局</v>
      </c>
      <c r="G86" s="15">
        <v>91</v>
      </c>
      <c r="H86" s="15">
        <v>1</v>
      </c>
    </row>
    <row r="87" s="5" customFormat="1" customHeight="1" spans="1:8">
      <c r="A87" s="14">
        <v>84</v>
      </c>
      <c r="B87" s="15" t="s">
        <v>146</v>
      </c>
      <c r="C87" s="15" t="s">
        <v>11</v>
      </c>
      <c r="D87" s="15">
        <v>22040702</v>
      </c>
      <c r="E87" s="15" t="s">
        <v>145</v>
      </c>
      <c r="F87" s="15" t="str">
        <f>VLOOKUP(E87,[1]报考岗位信息!$B:$C,2,FALSE)</f>
        <v>仁寿县卫生健康局</v>
      </c>
      <c r="G87" s="15">
        <v>90.4</v>
      </c>
      <c r="H87" s="15">
        <v>2</v>
      </c>
    </row>
    <row r="88" s="5" customFormat="1" customHeight="1" spans="1:8">
      <c r="A88" s="14">
        <v>85</v>
      </c>
      <c r="B88" s="15" t="s">
        <v>147</v>
      </c>
      <c r="C88" s="15" t="s">
        <v>15</v>
      </c>
      <c r="D88" s="15">
        <v>22040703</v>
      </c>
      <c r="E88" s="15" t="s">
        <v>145</v>
      </c>
      <c r="F88" s="15" t="str">
        <f>VLOOKUP(E88,[1]报考岗位信息!$B:$C,2,FALSE)</f>
        <v>仁寿县卫生健康局</v>
      </c>
      <c r="G88" s="15">
        <v>91.6</v>
      </c>
      <c r="H88" s="15">
        <v>1</v>
      </c>
    </row>
    <row r="89" s="5" customFormat="1" customHeight="1" spans="1:8">
      <c r="A89" s="14">
        <v>86</v>
      </c>
      <c r="B89" s="15" t="s">
        <v>148</v>
      </c>
      <c r="C89" s="15" t="s">
        <v>15</v>
      </c>
      <c r="D89" s="15">
        <v>22040704</v>
      </c>
      <c r="E89" s="15" t="s">
        <v>145</v>
      </c>
      <c r="F89" s="15" t="str">
        <f>VLOOKUP(E89,[1]报考岗位信息!$B:$C,2,FALSE)</f>
        <v>仁寿县卫生健康局</v>
      </c>
      <c r="G89" s="15">
        <v>90.8</v>
      </c>
      <c r="H89" s="15">
        <v>1</v>
      </c>
    </row>
    <row r="90" s="5" customFormat="1" customHeight="1" spans="1:8">
      <c r="A90" s="14">
        <v>87</v>
      </c>
      <c r="B90" s="15" t="s">
        <v>149</v>
      </c>
      <c r="C90" s="15" t="s">
        <v>15</v>
      </c>
      <c r="D90" s="15">
        <v>22040705</v>
      </c>
      <c r="E90" s="15" t="s">
        <v>145</v>
      </c>
      <c r="F90" s="15" t="str">
        <f>VLOOKUP(E90,[1]报考岗位信息!$B:$C,2,FALSE)</f>
        <v>仁寿县卫生健康局</v>
      </c>
      <c r="G90" s="15">
        <v>89.8</v>
      </c>
      <c r="H90" s="15">
        <v>1</v>
      </c>
    </row>
    <row r="91" s="5" customFormat="1" customHeight="1" spans="1:8">
      <c r="A91" s="14">
        <v>88</v>
      </c>
      <c r="B91" s="15" t="s">
        <v>150</v>
      </c>
      <c r="C91" s="15" t="s">
        <v>11</v>
      </c>
      <c r="D91" s="15">
        <v>22040707</v>
      </c>
      <c r="E91" s="15" t="s">
        <v>145</v>
      </c>
      <c r="F91" s="15" t="str">
        <f>VLOOKUP(E91,[1]报考岗位信息!$B:$C,2,FALSE)</f>
        <v>仁寿县卫生健康局</v>
      </c>
      <c r="G91" s="15">
        <v>90.4</v>
      </c>
      <c r="H91" s="15">
        <v>1</v>
      </c>
    </row>
    <row r="92" s="5" customFormat="1" customHeight="1" spans="1:8">
      <c r="A92" s="14">
        <v>89</v>
      </c>
      <c r="B92" s="15" t="s">
        <v>151</v>
      </c>
      <c r="C92" s="15" t="s">
        <v>11</v>
      </c>
      <c r="D92" s="15">
        <v>22040707</v>
      </c>
      <c r="E92" s="15" t="s">
        <v>145</v>
      </c>
      <c r="F92" s="15" t="str">
        <f>VLOOKUP(E92,[1]报考岗位信息!$B:$C,2,FALSE)</f>
        <v>仁寿县卫生健康局</v>
      </c>
      <c r="G92" s="15">
        <v>90</v>
      </c>
      <c r="H92" s="15">
        <v>2</v>
      </c>
    </row>
    <row r="93" s="5" customFormat="1" customHeight="1" spans="1:8">
      <c r="A93" s="14">
        <v>90</v>
      </c>
      <c r="B93" s="15" t="s">
        <v>152</v>
      </c>
      <c r="C93" s="15" t="s">
        <v>11</v>
      </c>
      <c r="D93" s="15">
        <v>22040709</v>
      </c>
      <c r="E93" s="15" t="s">
        <v>145</v>
      </c>
      <c r="F93" s="15" t="str">
        <f>VLOOKUP(E93,[1]报考岗位信息!$B:$C,2,FALSE)</f>
        <v>仁寿县卫生健康局</v>
      </c>
      <c r="G93" s="15">
        <v>89.6</v>
      </c>
      <c r="H93" s="15">
        <v>1</v>
      </c>
    </row>
    <row r="94" s="5" customFormat="1" customHeight="1" spans="1:8">
      <c r="A94" s="14">
        <v>91</v>
      </c>
      <c r="B94" s="15" t="s">
        <v>153</v>
      </c>
      <c r="C94" s="15" t="s">
        <v>11</v>
      </c>
      <c r="D94" s="15">
        <v>22040714</v>
      </c>
      <c r="E94" s="15" t="s">
        <v>145</v>
      </c>
      <c r="F94" s="15" t="str">
        <f>VLOOKUP(E94,[1]报考岗位信息!$B:$C,2,FALSE)</f>
        <v>仁寿县卫生健康局</v>
      </c>
      <c r="G94" s="15">
        <v>90.8</v>
      </c>
      <c r="H94" s="15">
        <v>1</v>
      </c>
    </row>
    <row r="95" s="5" customFormat="1" customHeight="1" spans="1:8">
      <c r="A95" s="14">
        <v>92</v>
      </c>
      <c r="B95" s="15" t="s">
        <v>154</v>
      </c>
      <c r="C95" s="15" t="s">
        <v>11</v>
      </c>
      <c r="D95" s="15">
        <v>22040714</v>
      </c>
      <c r="E95" s="15" t="s">
        <v>145</v>
      </c>
      <c r="F95" s="15" t="str">
        <f>VLOOKUP(E95,[1]报考岗位信息!$B:$C,2,FALSE)</f>
        <v>仁寿县卫生健康局</v>
      </c>
      <c r="G95" s="15">
        <v>90.6</v>
      </c>
      <c r="H95" s="15">
        <v>2</v>
      </c>
    </row>
    <row r="96" s="5" customFormat="1" customHeight="1" spans="1:8">
      <c r="A96" s="14">
        <v>93</v>
      </c>
      <c r="B96" s="15" t="s">
        <v>155</v>
      </c>
      <c r="C96" s="15" t="s">
        <v>11</v>
      </c>
      <c r="D96" s="15">
        <v>22040715</v>
      </c>
      <c r="E96" s="15" t="s">
        <v>145</v>
      </c>
      <c r="F96" s="15" t="str">
        <f>VLOOKUP(E96,[1]报考岗位信息!$B:$C,2,FALSE)</f>
        <v>仁寿县卫生健康局</v>
      </c>
      <c r="G96" s="15">
        <v>90.6</v>
      </c>
      <c r="H96" s="15">
        <v>1</v>
      </c>
    </row>
    <row r="97" s="5" customFormat="1" customHeight="1" spans="1:8">
      <c r="A97" s="14">
        <v>94</v>
      </c>
      <c r="B97" s="15" t="s">
        <v>156</v>
      </c>
      <c r="C97" s="15" t="s">
        <v>11</v>
      </c>
      <c r="D97" s="15">
        <v>22040716</v>
      </c>
      <c r="E97" s="15" t="s">
        <v>145</v>
      </c>
      <c r="F97" s="15" t="str">
        <f>VLOOKUP(E97,[1]报考岗位信息!$B:$C,2,FALSE)</f>
        <v>仁寿县卫生健康局</v>
      </c>
      <c r="G97" s="15">
        <v>91.2</v>
      </c>
      <c r="H97" s="15">
        <v>1</v>
      </c>
    </row>
    <row r="98" s="5" customFormat="1" customHeight="1" spans="1:8">
      <c r="A98" s="14">
        <v>95</v>
      </c>
      <c r="B98" s="15" t="s">
        <v>157</v>
      </c>
      <c r="C98" s="15" t="s">
        <v>15</v>
      </c>
      <c r="D98" s="15">
        <v>22040717</v>
      </c>
      <c r="E98" s="15" t="s">
        <v>145</v>
      </c>
      <c r="F98" s="15" t="str">
        <f>VLOOKUP(E98,[1]报考岗位信息!$B:$C,2,FALSE)</f>
        <v>仁寿县卫生健康局</v>
      </c>
      <c r="G98" s="15">
        <v>91.4</v>
      </c>
      <c r="H98" s="15">
        <v>1</v>
      </c>
    </row>
    <row r="99" s="5" customFormat="1" customHeight="1" spans="1:8">
      <c r="A99" s="14">
        <v>96</v>
      </c>
      <c r="B99" s="15" t="s">
        <v>158</v>
      </c>
      <c r="C99" s="15" t="s">
        <v>11</v>
      </c>
      <c r="D99" s="15">
        <v>22040717</v>
      </c>
      <c r="E99" s="15" t="s">
        <v>145</v>
      </c>
      <c r="F99" s="15" t="str">
        <f>VLOOKUP(E99,[1]报考岗位信息!$B:$C,2,FALSE)</f>
        <v>仁寿县卫生健康局</v>
      </c>
      <c r="G99" s="15">
        <v>90</v>
      </c>
      <c r="H99" s="15">
        <v>2</v>
      </c>
    </row>
    <row r="100" s="5" customFormat="1" customHeight="1" spans="1:8">
      <c r="A100" s="14">
        <v>97</v>
      </c>
      <c r="B100" s="15" t="s">
        <v>159</v>
      </c>
      <c r="C100" s="15" t="s">
        <v>11</v>
      </c>
      <c r="D100" s="15">
        <v>22040718</v>
      </c>
      <c r="E100" s="15" t="s">
        <v>160</v>
      </c>
      <c r="F100" s="15" t="str">
        <f>VLOOKUP(E100,[1]报考岗位信息!$B:$C,2,FALSE)</f>
        <v>仁寿县卫生健康局</v>
      </c>
      <c r="G100" s="15">
        <v>88.7</v>
      </c>
      <c r="H100" s="15">
        <v>1</v>
      </c>
    </row>
    <row r="101" s="5" customFormat="1" customHeight="1" spans="1:8">
      <c r="A101" s="14">
        <v>98</v>
      </c>
      <c r="B101" s="15" t="s">
        <v>161</v>
      </c>
      <c r="C101" s="15" t="s">
        <v>11</v>
      </c>
      <c r="D101" s="15">
        <v>22040720</v>
      </c>
      <c r="E101" s="15" t="s">
        <v>160</v>
      </c>
      <c r="F101" s="15" t="str">
        <f>VLOOKUP(E101,[1]报考岗位信息!$B:$C,2,FALSE)</f>
        <v>仁寿县卫生健康局</v>
      </c>
      <c r="G101" s="15">
        <v>92</v>
      </c>
      <c r="H101" s="15">
        <v>1</v>
      </c>
    </row>
    <row r="102" s="5" customFormat="1" customHeight="1" spans="1:8">
      <c r="A102" s="14">
        <v>99</v>
      </c>
      <c r="B102" s="15" t="s">
        <v>162</v>
      </c>
      <c r="C102" s="15" t="s">
        <v>11</v>
      </c>
      <c r="D102" s="15">
        <v>22040721</v>
      </c>
      <c r="E102" s="15" t="s">
        <v>160</v>
      </c>
      <c r="F102" s="15" t="str">
        <f>VLOOKUP(E102,[1]报考岗位信息!$B:$C,2,FALSE)</f>
        <v>仁寿县卫生健康局</v>
      </c>
      <c r="G102" s="15">
        <v>90.2</v>
      </c>
      <c r="H102" s="15">
        <v>1</v>
      </c>
    </row>
    <row r="103" s="5" customFormat="1" customHeight="1" spans="1:8">
      <c r="A103" s="14">
        <v>100</v>
      </c>
      <c r="B103" s="15" t="s">
        <v>163</v>
      </c>
      <c r="C103" s="15" t="s">
        <v>11</v>
      </c>
      <c r="D103" s="15">
        <v>22040723</v>
      </c>
      <c r="E103" s="15" t="s">
        <v>160</v>
      </c>
      <c r="F103" s="15" t="str">
        <f>VLOOKUP(E103,[1]报考岗位信息!$B:$C,2,FALSE)</f>
        <v>仁寿县卫生健康局</v>
      </c>
      <c r="G103" s="15">
        <v>89.2</v>
      </c>
      <c r="H103" s="15">
        <v>1</v>
      </c>
    </row>
    <row r="104" s="5" customFormat="1" customHeight="1" spans="1:8">
      <c r="A104" s="14">
        <v>101</v>
      </c>
      <c r="B104" s="15" t="s">
        <v>164</v>
      </c>
      <c r="C104" s="15" t="s">
        <v>11</v>
      </c>
      <c r="D104" s="15">
        <v>22040730</v>
      </c>
      <c r="E104" s="15" t="s">
        <v>165</v>
      </c>
      <c r="F104" s="15" t="str">
        <f>VLOOKUP(E104,[1]报考岗位信息!$B:$C,2,FALSE)</f>
        <v>仁寿县卫生健康局</v>
      </c>
      <c r="G104" s="15">
        <v>90.4</v>
      </c>
      <c r="H104" s="15">
        <v>1</v>
      </c>
    </row>
    <row r="105" s="5" customFormat="1" customHeight="1" spans="1:8">
      <c r="A105" s="14">
        <v>102</v>
      </c>
      <c r="B105" s="15" t="s">
        <v>166</v>
      </c>
      <c r="C105" s="15" t="s">
        <v>11</v>
      </c>
      <c r="D105" s="15">
        <v>22040731</v>
      </c>
      <c r="E105" s="15" t="s">
        <v>165</v>
      </c>
      <c r="F105" s="15" t="str">
        <f>VLOOKUP(E105,[1]报考岗位信息!$B:$C,2,FALSE)</f>
        <v>仁寿县卫生健康局</v>
      </c>
      <c r="G105" s="15">
        <v>92.6</v>
      </c>
      <c r="H105" s="15">
        <v>1</v>
      </c>
    </row>
    <row r="106" s="5" customFormat="1" customHeight="1" spans="1:8">
      <c r="A106" s="14">
        <v>103</v>
      </c>
      <c r="B106" s="15" t="s">
        <v>167</v>
      </c>
      <c r="C106" s="15" t="s">
        <v>15</v>
      </c>
      <c r="D106" s="15">
        <v>22040735</v>
      </c>
      <c r="E106" s="15" t="s">
        <v>165</v>
      </c>
      <c r="F106" s="15" t="str">
        <f>VLOOKUP(E106,[1]报考岗位信息!$B:$C,2,FALSE)</f>
        <v>仁寿县卫生健康局</v>
      </c>
      <c r="G106" s="15">
        <v>91.4</v>
      </c>
      <c r="H106" s="15">
        <v>1</v>
      </c>
    </row>
    <row r="107" s="5" customFormat="1" customHeight="1" spans="1:8">
      <c r="A107" s="14">
        <v>104</v>
      </c>
      <c r="B107" s="15" t="s">
        <v>168</v>
      </c>
      <c r="C107" s="15" t="s">
        <v>11</v>
      </c>
      <c r="D107" s="15">
        <v>22040735</v>
      </c>
      <c r="E107" s="15" t="s">
        <v>165</v>
      </c>
      <c r="F107" s="15" t="str">
        <f>VLOOKUP(E107,[1]报考岗位信息!$B:$C,2,FALSE)</f>
        <v>仁寿县卫生健康局</v>
      </c>
      <c r="G107" s="15">
        <v>88</v>
      </c>
      <c r="H107" s="15">
        <v>2</v>
      </c>
    </row>
  </sheetData>
  <autoFilter ref="A3:H107">
    <extLst/>
  </autoFilter>
  <mergeCells count="1">
    <mergeCell ref="A2:H2"/>
  </mergeCells>
  <conditionalFormatting sqref="B10">
    <cfRule type="duplicateValues" dxfId="0" priority="107"/>
  </conditionalFormatting>
  <conditionalFormatting sqref="B11">
    <cfRule type="duplicateValues" dxfId="0" priority="99"/>
  </conditionalFormatting>
  <conditionalFormatting sqref="B12">
    <cfRule type="duplicateValues" dxfId="0" priority="98"/>
  </conditionalFormatting>
  <conditionalFormatting sqref="B13">
    <cfRule type="duplicateValues" dxfId="0" priority="97"/>
  </conditionalFormatting>
  <conditionalFormatting sqref="B14">
    <cfRule type="duplicateValues" dxfId="0" priority="96"/>
  </conditionalFormatting>
  <conditionalFormatting sqref="B15">
    <cfRule type="duplicateValues" dxfId="0" priority="95"/>
  </conditionalFormatting>
  <conditionalFormatting sqref="B16">
    <cfRule type="duplicateValues" dxfId="0" priority="94"/>
  </conditionalFormatting>
  <conditionalFormatting sqref="B17">
    <cfRule type="duplicateValues" dxfId="0" priority="93"/>
  </conditionalFormatting>
  <conditionalFormatting sqref="B18">
    <cfRule type="duplicateValues" dxfId="0" priority="92"/>
  </conditionalFormatting>
  <conditionalFormatting sqref="B19">
    <cfRule type="duplicateValues" dxfId="0" priority="91"/>
  </conditionalFormatting>
  <conditionalFormatting sqref="B20">
    <cfRule type="duplicateValues" dxfId="0" priority="90"/>
  </conditionalFormatting>
  <conditionalFormatting sqref="B21">
    <cfRule type="duplicateValues" dxfId="0" priority="89"/>
  </conditionalFormatting>
  <conditionalFormatting sqref="B22">
    <cfRule type="duplicateValues" dxfId="0" priority="88"/>
  </conditionalFormatting>
  <conditionalFormatting sqref="B23">
    <cfRule type="duplicateValues" dxfId="0" priority="87"/>
  </conditionalFormatting>
  <conditionalFormatting sqref="B24">
    <cfRule type="duplicateValues" dxfId="0" priority="86"/>
  </conditionalFormatting>
  <conditionalFormatting sqref="B25">
    <cfRule type="duplicateValues" dxfId="0" priority="85"/>
  </conditionalFormatting>
  <conditionalFormatting sqref="B26">
    <cfRule type="duplicateValues" dxfId="0" priority="84"/>
  </conditionalFormatting>
  <conditionalFormatting sqref="B27">
    <cfRule type="duplicateValues" dxfId="0" priority="83"/>
  </conditionalFormatting>
  <conditionalFormatting sqref="B28">
    <cfRule type="duplicateValues" dxfId="0" priority="82"/>
  </conditionalFormatting>
  <conditionalFormatting sqref="B29">
    <cfRule type="duplicateValues" dxfId="0" priority="81"/>
  </conditionalFormatting>
  <conditionalFormatting sqref="B30">
    <cfRule type="duplicateValues" dxfId="0" priority="80"/>
  </conditionalFormatting>
  <conditionalFormatting sqref="B31">
    <cfRule type="duplicateValues" dxfId="0" priority="79"/>
  </conditionalFormatting>
  <conditionalFormatting sqref="B32">
    <cfRule type="duplicateValues" dxfId="0" priority="78"/>
  </conditionalFormatting>
  <conditionalFormatting sqref="B33">
    <cfRule type="duplicateValues" dxfId="0" priority="77"/>
  </conditionalFormatting>
  <conditionalFormatting sqref="B34">
    <cfRule type="duplicateValues" dxfId="0" priority="76"/>
  </conditionalFormatting>
  <conditionalFormatting sqref="B35">
    <cfRule type="duplicateValues" dxfId="0" priority="75"/>
  </conditionalFormatting>
  <conditionalFormatting sqref="B36">
    <cfRule type="duplicateValues" dxfId="0" priority="74"/>
  </conditionalFormatting>
  <conditionalFormatting sqref="B37">
    <cfRule type="duplicateValues" dxfId="0" priority="73"/>
  </conditionalFormatting>
  <conditionalFormatting sqref="B38">
    <cfRule type="duplicateValues" dxfId="0" priority="70"/>
  </conditionalFormatting>
  <conditionalFormatting sqref="B39">
    <cfRule type="duplicateValues" dxfId="0" priority="69"/>
  </conditionalFormatting>
  <conditionalFormatting sqref="B40">
    <cfRule type="duplicateValues" dxfId="0" priority="68"/>
  </conditionalFormatting>
  <conditionalFormatting sqref="B41">
    <cfRule type="duplicateValues" dxfId="0" priority="67"/>
  </conditionalFormatting>
  <conditionalFormatting sqref="B42">
    <cfRule type="duplicateValues" dxfId="0" priority="66"/>
  </conditionalFormatting>
  <conditionalFormatting sqref="B43">
    <cfRule type="duplicateValues" dxfId="0" priority="65"/>
  </conditionalFormatting>
  <conditionalFormatting sqref="B44">
    <cfRule type="duplicateValues" dxfId="0" priority="64"/>
  </conditionalFormatting>
  <conditionalFormatting sqref="B45">
    <cfRule type="duplicateValues" dxfId="0" priority="63"/>
  </conditionalFormatting>
  <conditionalFormatting sqref="B46">
    <cfRule type="duplicateValues" dxfId="0" priority="62"/>
  </conditionalFormatting>
  <conditionalFormatting sqref="B47">
    <cfRule type="duplicateValues" dxfId="0" priority="61"/>
  </conditionalFormatting>
  <conditionalFormatting sqref="B48">
    <cfRule type="duplicateValues" dxfId="0" priority="60"/>
  </conditionalFormatting>
  <conditionalFormatting sqref="B49">
    <cfRule type="duplicateValues" dxfId="0" priority="59"/>
  </conditionalFormatting>
  <conditionalFormatting sqref="B50">
    <cfRule type="duplicateValues" dxfId="0" priority="58"/>
  </conditionalFormatting>
  <conditionalFormatting sqref="B51">
    <cfRule type="duplicateValues" dxfId="0" priority="57"/>
  </conditionalFormatting>
  <conditionalFormatting sqref="B52">
    <cfRule type="duplicateValues" dxfId="0" priority="56"/>
  </conditionalFormatting>
  <conditionalFormatting sqref="B53">
    <cfRule type="duplicateValues" dxfId="0" priority="55"/>
  </conditionalFormatting>
  <conditionalFormatting sqref="B54">
    <cfRule type="duplicateValues" dxfId="0" priority="54"/>
  </conditionalFormatting>
  <conditionalFormatting sqref="B55">
    <cfRule type="duplicateValues" dxfId="0" priority="53"/>
  </conditionalFormatting>
  <conditionalFormatting sqref="B56">
    <cfRule type="duplicateValues" dxfId="0" priority="52"/>
  </conditionalFormatting>
  <conditionalFormatting sqref="B57">
    <cfRule type="duplicateValues" dxfId="0" priority="51"/>
  </conditionalFormatting>
  <conditionalFormatting sqref="B58">
    <cfRule type="duplicateValues" dxfId="0" priority="50"/>
  </conditionalFormatting>
  <conditionalFormatting sqref="B59">
    <cfRule type="duplicateValues" dxfId="0" priority="49"/>
  </conditionalFormatting>
  <conditionalFormatting sqref="B60">
    <cfRule type="duplicateValues" dxfId="0" priority="48"/>
  </conditionalFormatting>
  <conditionalFormatting sqref="B61">
    <cfRule type="duplicateValues" dxfId="0" priority="47"/>
  </conditionalFormatting>
  <conditionalFormatting sqref="B62">
    <cfRule type="duplicateValues" dxfId="0" priority="46"/>
  </conditionalFormatting>
  <conditionalFormatting sqref="B63">
    <cfRule type="duplicateValues" dxfId="0" priority="45"/>
  </conditionalFormatting>
  <conditionalFormatting sqref="B64">
    <cfRule type="duplicateValues" dxfId="0" priority="44"/>
  </conditionalFormatting>
  <conditionalFormatting sqref="B65">
    <cfRule type="duplicateValues" dxfId="0" priority="43"/>
  </conditionalFormatting>
  <conditionalFormatting sqref="B66">
    <cfRule type="duplicateValues" dxfId="0" priority="42"/>
  </conditionalFormatting>
  <conditionalFormatting sqref="B67">
    <cfRule type="duplicateValues" dxfId="0" priority="41"/>
  </conditionalFormatting>
  <conditionalFormatting sqref="B68">
    <cfRule type="duplicateValues" dxfId="0" priority="40"/>
  </conditionalFormatting>
  <conditionalFormatting sqref="B69">
    <cfRule type="duplicateValues" dxfId="0" priority="39"/>
  </conditionalFormatting>
  <conditionalFormatting sqref="B70">
    <cfRule type="duplicateValues" dxfId="0" priority="38"/>
  </conditionalFormatting>
  <conditionalFormatting sqref="B71">
    <cfRule type="duplicateValues" dxfId="0" priority="37"/>
  </conditionalFormatting>
  <conditionalFormatting sqref="B72">
    <cfRule type="duplicateValues" dxfId="0" priority="36"/>
  </conditionalFormatting>
  <conditionalFormatting sqref="B73">
    <cfRule type="duplicateValues" dxfId="0" priority="35"/>
  </conditionalFormatting>
  <conditionalFormatting sqref="B74">
    <cfRule type="duplicateValues" dxfId="0" priority="34"/>
  </conditionalFormatting>
  <conditionalFormatting sqref="B75">
    <cfRule type="duplicateValues" dxfId="0" priority="33"/>
  </conditionalFormatting>
  <conditionalFormatting sqref="B76">
    <cfRule type="duplicateValues" dxfId="0" priority="32"/>
  </conditionalFormatting>
  <conditionalFormatting sqref="B77">
    <cfRule type="duplicateValues" dxfId="0" priority="31"/>
  </conditionalFormatting>
  <conditionalFormatting sqref="B78">
    <cfRule type="duplicateValues" dxfId="0" priority="30"/>
  </conditionalFormatting>
  <conditionalFormatting sqref="B79">
    <cfRule type="duplicateValues" dxfId="0" priority="29"/>
  </conditionalFormatting>
  <conditionalFormatting sqref="B80">
    <cfRule type="duplicateValues" dxfId="0" priority="28"/>
  </conditionalFormatting>
  <conditionalFormatting sqref="B81">
    <cfRule type="duplicateValues" dxfId="0" priority="27"/>
  </conditionalFormatting>
  <conditionalFormatting sqref="B82">
    <cfRule type="duplicateValues" dxfId="0" priority="26"/>
  </conditionalFormatting>
  <conditionalFormatting sqref="B83">
    <cfRule type="duplicateValues" dxfId="0" priority="25"/>
  </conditionalFormatting>
  <conditionalFormatting sqref="B84">
    <cfRule type="duplicateValues" dxfId="0" priority="24"/>
  </conditionalFormatting>
  <conditionalFormatting sqref="B85">
    <cfRule type="duplicateValues" dxfId="0" priority="23"/>
  </conditionalFormatting>
  <conditionalFormatting sqref="B86">
    <cfRule type="duplicateValues" dxfId="0" priority="22"/>
  </conditionalFormatting>
  <conditionalFormatting sqref="B87">
    <cfRule type="duplicateValues" dxfId="0" priority="21"/>
  </conditionalFormatting>
  <conditionalFormatting sqref="B88">
    <cfRule type="duplicateValues" dxfId="0" priority="20"/>
  </conditionalFormatting>
  <conditionalFormatting sqref="B89">
    <cfRule type="duplicateValues" dxfId="0" priority="19"/>
  </conditionalFormatting>
  <conditionalFormatting sqref="B90">
    <cfRule type="duplicateValues" dxfId="0" priority="18"/>
  </conditionalFormatting>
  <conditionalFormatting sqref="B91">
    <cfRule type="duplicateValues" dxfId="0" priority="17"/>
  </conditionalFormatting>
  <conditionalFormatting sqref="B92">
    <cfRule type="duplicateValues" dxfId="0" priority="16"/>
  </conditionalFormatting>
  <conditionalFormatting sqref="B93">
    <cfRule type="duplicateValues" dxfId="0" priority="15"/>
  </conditionalFormatting>
  <conditionalFormatting sqref="B94">
    <cfRule type="duplicateValues" dxfId="0" priority="14"/>
  </conditionalFormatting>
  <conditionalFormatting sqref="B95">
    <cfRule type="duplicateValues" dxfId="0" priority="13"/>
  </conditionalFormatting>
  <conditionalFormatting sqref="B96">
    <cfRule type="duplicateValues" dxfId="0" priority="12"/>
  </conditionalFormatting>
  <conditionalFormatting sqref="B97">
    <cfRule type="duplicateValues" dxfId="0" priority="11"/>
  </conditionalFormatting>
  <conditionalFormatting sqref="B98">
    <cfRule type="duplicateValues" dxfId="0" priority="10"/>
  </conditionalFormatting>
  <conditionalFormatting sqref="B99">
    <cfRule type="duplicateValues" dxfId="0" priority="9"/>
  </conditionalFormatting>
  <conditionalFormatting sqref="B100">
    <cfRule type="duplicateValues" dxfId="0" priority="8"/>
  </conditionalFormatting>
  <conditionalFormatting sqref="B101">
    <cfRule type="duplicateValues" dxfId="0" priority="7"/>
  </conditionalFormatting>
  <conditionalFormatting sqref="B102">
    <cfRule type="duplicateValues" dxfId="0" priority="6"/>
  </conditionalFormatting>
  <conditionalFormatting sqref="B103">
    <cfRule type="duplicateValues" dxfId="0" priority="5"/>
  </conditionalFormatting>
  <conditionalFormatting sqref="B104">
    <cfRule type="duplicateValues" dxfId="0" priority="4"/>
  </conditionalFormatting>
  <conditionalFormatting sqref="B105">
    <cfRule type="duplicateValues" dxfId="0" priority="3"/>
  </conditionalFormatting>
  <conditionalFormatting sqref="B106">
    <cfRule type="duplicateValues" dxfId="0" priority="2"/>
  </conditionalFormatting>
  <conditionalFormatting sqref="B107">
    <cfRule type="duplicateValues" dxfId="0" priority="1"/>
  </conditionalFormatting>
  <conditionalFormatting sqref="B4:B9">
    <cfRule type="duplicateValues" dxfId="0" priority="114"/>
  </conditionalFormatting>
  <dataValidations count="1">
    <dataValidation type="list" allowBlank="1" showInputMessage="1" showErrorMessage="1" sqref="C3">
      <formula1>"男,女"</formula1>
    </dataValidation>
  </dataValidations>
  <pageMargins left="0.751388888888889" right="0.751388888888889" top="1" bottom="1" header="0.5" footer="0.5"/>
  <pageSetup paperSize="9" scale="90" orientation="portrait" horizontalDpi="600"/>
  <headerFooter/>
  <rowBreaks count="3" manualBreakCount="3">
    <brk id="19" max="16383" man="1"/>
    <brk id="55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熊熊熊。</cp:lastModifiedBy>
  <dcterms:created xsi:type="dcterms:W3CDTF">2022-12-19T02:31:00Z</dcterms:created>
  <dcterms:modified xsi:type="dcterms:W3CDTF">2023-01-03T07:27:16Z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04E7C0D402694CAAB9AC061AE2DA8C50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