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2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<sst xmlns="http://schemas.openxmlformats.org/spreadsheetml/2006/main" count="36" uniqueCount="31">
  <si>
    <t>附件：</t>
  </si>
  <si>
    <t>石湾镇街道鄱阳村村民委员会工作人员拟聘用人员名单</t>
  </si>
  <si>
    <t>岗位</t>
  </si>
  <si>
    <t>姓名</t>
  </si>
  <si>
    <t>身份证号码</t>
  </si>
  <si>
    <t>体检结果</t>
  </si>
  <si>
    <t>备注</t>
  </si>
  <si>
    <t>岗位一</t>
  </si>
  <si>
    <t>简永键</t>
  </si>
  <si>
    <t>440603********3011</t>
  </si>
  <si>
    <t>合格</t>
  </si>
  <si>
    <t>周海亮</t>
  </si>
  <si>
    <t>440603********3010</t>
  </si>
  <si>
    <t>周文锋</t>
  </si>
  <si>
    <t>440603********301X</t>
  </si>
  <si>
    <t>岗位二</t>
  </si>
  <si>
    <t>黎嘉楹</t>
  </si>
  <si>
    <t>440603********3026</t>
  </si>
  <si>
    <t>石湾镇街道鄱阳村村民委员会工作人员招聘合成成绩表（岗位二）</t>
  </si>
  <si>
    <t>考生编号</t>
  </si>
  <si>
    <t>考生姓名</t>
  </si>
  <si>
    <t>笔试成绩</t>
  </si>
  <si>
    <t>面试成绩</t>
  </si>
  <si>
    <t>总成绩</t>
  </si>
  <si>
    <t>名次</t>
  </si>
  <si>
    <t>A11</t>
  </si>
  <si>
    <t>A10</t>
  </si>
  <si>
    <t>周瑞萍</t>
  </si>
  <si>
    <t>周婉婷</t>
  </si>
  <si>
    <t>缺考</t>
  </si>
  <si>
    <t>-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</si>
</sst>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name val="黑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indexed="8"/>
      <name val="宋体"/>
      <charset val="134"/>
    </font>
    <font>
      <b/>
      <sz val="19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30" applyFont="1" applyAlignment="1">
      <alignment horizontal="center" vertical="center"/>
    </xf>
    <xf numFmtId="176" fontId="2" fillId="0" borderId="0" xfId="30" applyNumberFormat="1" applyFont="1" applyAlignment="1">
      <alignment horizontal="center" vertical="center"/>
    </xf>
    <xf numFmtId="0" fontId="3" fillId="0" borderId="0" xfId="30" applyFont="1" applyAlignment="1">
      <alignment horizontal="justify" vertical="center"/>
    </xf>
    <xf numFmtId="176" fontId="3" fillId="0" borderId="0" xfId="30" applyNumberFormat="1" applyFont="1" applyAlignment="1">
      <alignment horizontal="justify" vertical="center"/>
    </xf>
    <xf numFmtId="0" fontId="3" fillId="0" borderId="1" xfId="30" applyFont="1" applyBorder="1" applyAlignment="1">
      <alignment horizontal="center" vertical="center" wrapText="1"/>
    </xf>
    <xf numFmtId="0" fontId="3" fillId="0" borderId="2" xfId="30" applyFont="1" applyBorder="1" applyAlignment="1">
      <alignment horizontal="center" vertical="center" wrapText="1"/>
    </xf>
    <xf numFmtId="176" fontId="3" fillId="0" borderId="2" xfId="30" applyNumberFormat="1" applyFont="1" applyBorder="1" applyAlignment="1">
      <alignment horizontal="center" vertical="center" wrapText="1"/>
    </xf>
    <xf numFmtId="0" fontId="4" fillId="0" borderId="3" xfId="30" applyFont="1" applyBorder="1" applyAlignment="1">
      <alignment horizontal="center" vertical="center" wrapText="1"/>
    </xf>
    <xf numFmtId="0" fontId="4" fillId="0" borderId="4" xfId="30" applyFont="1" applyBorder="1" applyAlignment="1">
      <alignment horizontal="center" vertical="center" wrapText="1"/>
    </xf>
    <xf numFmtId="176" fontId="4" fillId="0" borderId="4" xfId="3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30" applyFont="1" applyAlignment="1">
      <alignment horizontal="center" vertical="center"/>
    </xf>
    <xf numFmtId="0" fontId="4" fillId="0" borderId="1" xfId="30" applyFont="1" applyBorder="1" applyAlignment="1">
      <alignment horizontal="center" vertical="center" wrapText="1"/>
    </xf>
    <xf numFmtId="0" fontId="4" fillId="0" borderId="2" xfId="30" applyFont="1" applyBorder="1" applyAlignment="1">
      <alignment horizontal="center" vertical="center" wrapText="1"/>
    </xf>
    <xf numFmtId="176" fontId="4" fillId="0" borderId="2" xfId="30" applyNumberFormat="1" applyFont="1" applyBorder="1" applyAlignment="1">
      <alignment horizontal="center" vertical="center" wrapText="1"/>
    </xf>
    <xf numFmtId="0" fontId="4" fillId="0" borderId="2" xfId="3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kingsoft\office6\backup\&#65288;&#22797;&#26680;&#65289;&#37169;&#38451;&#26449;&#38754;&#35797;&#35745;&#20998;&#34920;-34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笔试成绩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B13">
            <v>73.2</v>
          </cell>
        </row>
      </sheetData>
      <sheetData sheetId="12">
        <row r="13">
          <cell r="B13">
            <v>91.6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tabSelected="1" workbookViewId="0">
      <selection activeCell="H11" sqref="H11"/>
    </sheetView>
  </sheetViews>
  <sheetFormatPr defaultColWidth="9" defaultRowHeight="13.5" customHeight="1" outlineLevelRow="7" outlineLevelCol="4"/>
  <cols>
    <col min="1" max="2" width="13.125" style="1" customWidth="1"/>
    <col min="3" max="3" width="30.875" style="1" customWidth="1"/>
    <col min="4" max="4" width="14.875" style="2" customWidth="1"/>
    <col min="5" max="5" width="17.875" style="2" customWidth="1"/>
    <col min="6" max="16384" width="9" style="1"/>
  </cols>
  <sheetData>
    <row r="1" ht="23" customHeight="1" spans="1:1">
      <c r="A1" s="13" t="s">
        <v>0</v>
      </c>
    </row>
    <row r="2" s="1" customFormat="1" ht="36" customHeight="1" spans="1:5">
      <c r="A2" s="14" t="s">
        <v>1</v>
      </c>
      <c r="B2" s="14"/>
      <c r="C2" s="14"/>
      <c r="D2" s="14"/>
      <c r="E2" s="14"/>
    </row>
    <row r="3" s="1" customFormat="1" ht="12" customHeight="1" spans="1:5">
      <c r="A3" s="5"/>
      <c r="B3" s="5"/>
      <c r="C3" s="5"/>
      <c r="D3" s="6"/>
      <c r="E3" s="6"/>
    </row>
    <row r="4" s="1" customFormat="1" ht="34" customHeight="1" spans="1:5">
      <c r="A4" s="7" t="s">
        <v>2</v>
      </c>
      <c r="B4" s="8" t="s">
        <v>3</v>
      </c>
      <c r="C4" s="8" t="s">
        <v>4</v>
      </c>
      <c r="D4" s="9" t="s">
        <v>5</v>
      </c>
      <c r="E4" s="9" t="s">
        <v>6</v>
      </c>
    </row>
    <row r="5" s="1" customFormat="1" ht="41" customHeight="1" spans="1:5">
      <c r="A5" s="15" t="s">
        <v>7</v>
      </c>
      <c r="B5" s="16" t="s">
        <v>8</v>
      </c>
      <c r="C5" s="16" t="s">
        <v>9</v>
      </c>
      <c r="D5" s="17" t="s">
        <v>10</v>
      </c>
      <c r="E5" s="17"/>
    </row>
    <row r="6" s="1" customFormat="1" ht="41" customHeight="1" spans="1:5">
      <c r="A6" s="15"/>
      <c r="B6" s="16" t="s">
        <v>11</v>
      </c>
      <c r="C6" s="18" t="s">
        <v>12</v>
      </c>
      <c r="D6" s="17" t="s">
        <v>10</v>
      </c>
      <c r="E6" s="17"/>
    </row>
    <row r="7" s="1" customFormat="1" ht="41" customHeight="1" spans="1:5">
      <c r="A7" s="15"/>
      <c r="B7" s="16" t="s">
        <v>13</v>
      </c>
      <c r="C7" s="16" t="s">
        <v>14</v>
      </c>
      <c r="D7" s="17" t="s">
        <v>10</v>
      </c>
      <c r="E7" s="17"/>
    </row>
    <row r="8" ht="41" customHeight="1" spans="1:5">
      <c r="A8" s="15" t="s">
        <v>15</v>
      </c>
      <c r="B8" s="16" t="s">
        <v>16</v>
      </c>
      <c r="C8" s="18" t="s">
        <v>17</v>
      </c>
      <c r="D8" s="17" t="s">
        <v>10</v>
      </c>
      <c r="E8" s="17"/>
    </row>
  </sheetData>
  <mergeCells count="3">
    <mergeCell ref="A2:E2"/>
    <mergeCell ref="A3:E3"/>
    <mergeCell ref="A5:A7"/>
  </mergeCells>
  <pageMargins left="0.75" right="0.75" top="1" bottom="1" header="0.5" footer="0.5"/>
  <pageSetup paperSize="9" scale="9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E4" sqref="E4"/>
    </sheetView>
  </sheetViews>
  <sheetFormatPr defaultColWidth="9" defaultRowHeight="13.5" customHeight="1" outlineLevelRow="5" outlineLevelCol="5"/>
  <cols>
    <col min="1" max="2" width="14.875" style="1" customWidth="1"/>
    <col min="3" max="5" width="14.875" style="2" customWidth="1"/>
    <col min="6" max="6" width="14.875" style="1" customWidth="1"/>
    <col min="7" max="16384" width="9" style="1"/>
  </cols>
  <sheetData>
    <row r="1" s="1" customFormat="1" ht="36" customHeight="1" spans="1:6">
      <c r="A1" s="3" t="s">
        <v>18</v>
      </c>
      <c r="B1" s="3"/>
      <c r="C1" s="4"/>
      <c r="D1" s="4"/>
      <c r="E1" s="4"/>
      <c r="F1" s="3"/>
    </row>
    <row r="2" s="1" customFormat="1" ht="15" customHeight="1" spans="1:6">
      <c r="A2" s="5"/>
      <c r="B2" s="5"/>
      <c r="C2" s="6"/>
      <c r="D2" s="6"/>
      <c r="E2" s="6"/>
      <c r="F2" s="5"/>
    </row>
    <row r="3" s="1" customFormat="1" ht="27.95" customHeight="1" spans="1:6">
      <c r="A3" s="7" t="s">
        <v>19</v>
      </c>
      <c r="B3" s="8" t="s">
        <v>20</v>
      </c>
      <c r="C3" s="9" t="s">
        <v>21</v>
      </c>
      <c r="D3" s="9" t="s">
        <v>22</v>
      </c>
      <c r="E3" s="9" t="s">
        <v>23</v>
      </c>
      <c r="F3" s="8" t="s">
        <v>24</v>
      </c>
    </row>
    <row r="4" s="1" customFormat="1" ht="23.1" customHeight="1" spans="1:6">
      <c r="A4" s="10" t="s">
        <v>25</v>
      </c>
      <c r="B4" s="11" t="s">
        <v>16</v>
      </c>
      <c r="C4" s="12">
        <v>80</v>
      </c>
      <c r="D4" s="12">
        <f>'[1]11'!B13</f>
        <v>91.6</v>
      </c>
      <c r="E4" s="12">
        <f>C4*0.4+D4*0.6</f>
        <v>86.96</v>
      </c>
      <c r="F4" s="11">
        <f>RANK(E4,$E$4:$E$5,0)</f>
        <v>1</v>
      </c>
    </row>
    <row r="5" s="1" customFormat="1" ht="23.1" customHeight="1" spans="1:6">
      <c r="A5" s="10" t="s">
        <v>26</v>
      </c>
      <c r="B5" s="11" t="s">
        <v>27</v>
      </c>
      <c r="C5" s="12">
        <v>81</v>
      </c>
      <c r="D5" s="12">
        <f>'[1]10'!B13</f>
        <v>73.2</v>
      </c>
      <c r="E5" s="12">
        <f>C5*0.4+D5*0.6</f>
        <v>76.32</v>
      </c>
      <c r="F5" s="11">
        <v>2</v>
      </c>
    </row>
    <row r="6" ht="22" customHeight="1" spans="1:6">
      <c r="A6" s="10"/>
      <c r="B6" s="11" t="s">
        <v>28</v>
      </c>
      <c r="C6" s="12">
        <v>80</v>
      </c>
      <c r="D6" s="12" t="s">
        <v>29</v>
      </c>
      <c r="E6" s="12" t="s">
        <v>30</v>
      </c>
      <c r="F6" s="11" t="s">
        <v>30</v>
      </c>
    </row>
  </sheetData>
  <sortState ref="A4:F5">
    <sortCondition ref="F4:F5"/>
  </sortState>
  <mergeCells count="2">
    <mergeCell ref="A1:F1"/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林小梅</cp:lastModifiedBy>
  <dcterms:created xsi:type="dcterms:W3CDTF">2022-12-29T03:07:00Z</dcterms:created>
  <dcterms:modified xsi:type="dcterms:W3CDTF">2023-01-03T10:50:44Z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3D1207FFD6094B879442434A53681661</vt:lpwstr>
  </property>
  <property fmtid="{D5CDD505-2E9C-101B-9397-08002B2CF9AE}" pid="3" name="KSOProductBuildVer">
    <vt:lpwstr>2052-11.1.0.12980</vt:lpwstr>
  </property>
</Properties>
</file>