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<sst xmlns="http://schemas.openxmlformats.org/spreadsheetml/2006/main" count="187" uniqueCount="118">
  <si>
    <t>2022年湘东区国有企业面向社会公开招聘工作人员政审入闱名单</t>
  </si>
  <si>
    <t>招考单位</t>
  </si>
  <si>
    <t>招考部门</t>
  </si>
  <si>
    <t>姓名</t>
  </si>
  <si>
    <t>性别</t>
  </si>
  <si>
    <t>职位代码</t>
  </si>
  <si>
    <t>准考证号</t>
  </si>
  <si>
    <t>笔试成绩</t>
  </si>
  <si>
    <t>面试成绩</t>
  </si>
  <si>
    <t>总成绩</t>
  </si>
  <si>
    <t>排名</t>
  </si>
  <si>
    <t>萍乡市昌盛控股集团有限公司</t>
  </si>
  <si>
    <t>投融资部</t>
  </si>
  <si>
    <t>钱红洲</t>
  </si>
  <si>
    <t>男</t>
  </si>
  <si>
    <t>2022090102</t>
  </si>
  <si>
    <t>136031602108</t>
  </si>
  <si>
    <t>刘维</t>
  </si>
  <si>
    <t>女</t>
  </si>
  <si>
    <t>136031602030</t>
  </si>
  <si>
    <t>戴梦谦</t>
  </si>
  <si>
    <t>136031602004</t>
  </si>
  <si>
    <t>朱思成</t>
  </si>
  <si>
    <t>136031601822</t>
  </si>
  <si>
    <t>贺赫</t>
  </si>
  <si>
    <t>136031601924</t>
  </si>
  <si>
    <t>项目建设部</t>
  </si>
  <si>
    <t>梅韬</t>
  </si>
  <si>
    <t>2022090103</t>
  </si>
  <si>
    <t>136031602403</t>
  </si>
  <si>
    <t>贺彪</t>
  </si>
  <si>
    <t>136031602328</t>
  </si>
  <si>
    <t>李陆</t>
  </si>
  <si>
    <t>136031602322</t>
  </si>
  <si>
    <t>李鑫根</t>
  </si>
  <si>
    <t>136031602217</t>
  </si>
  <si>
    <t>风控部</t>
  </si>
  <si>
    <t>陈宇</t>
  </si>
  <si>
    <t>2022090104</t>
  </si>
  <si>
    <t>136031600904</t>
  </si>
  <si>
    <t>彭欣宇</t>
  </si>
  <si>
    <t>136031601226</t>
  </si>
  <si>
    <t>财务部</t>
  </si>
  <si>
    <t>昌瑛</t>
  </si>
  <si>
    <t>2022090105</t>
  </si>
  <si>
    <t>136031601913</t>
  </si>
  <si>
    <t>贺祥勇</t>
  </si>
  <si>
    <t>136031601910</t>
  </si>
  <si>
    <t>张永奇</t>
  </si>
  <si>
    <t>136031601811</t>
  </si>
  <si>
    <t>曾茜</t>
  </si>
  <si>
    <t>136031602109</t>
  </si>
  <si>
    <t>萍乡市湘通建设发展投资集团有限公司</t>
  </si>
  <si>
    <t>行政综合部</t>
  </si>
  <si>
    <t>张琼</t>
  </si>
  <si>
    <t>2022090206</t>
  </si>
  <si>
    <t>136031601315</t>
  </si>
  <si>
    <t>陈鑫华</t>
  </si>
  <si>
    <t>136031601703</t>
  </si>
  <si>
    <t>邱芬</t>
  </si>
  <si>
    <t>136031601308</t>
  </si>
  <si>
    <t>陈逸帆</t>
  </si>
  <si>
    <t>136031601421</t>
  </si>
  <si>
    <t>丁斌文</t>
  </si>
  <si>
    <t>2022090207</t>
  </si>
  <si>
    <t>136031601804</t>
  </si>
  <si>
    <t>贺静</t>
  </si>
  <si>
    <t>136031602107</t>
  </si>
  <si>
    <t>文灵珍</t>
  </si>
  <si>
    <t>136031601817</t>
  </si>
  <si>
    <t>钟倪杰</t>
  </si>
  <si>
    <t>136031601929</t>
  </si>
  <si>
    <t>胡淳瑜</t>
  </si>
  <si>
    <t>2022090208</t>
  </si>
  <si>
    <t>136031601922</t>
  </si>
  <si>
    <t>朱菊花</t>
  </si>
  <si>
    <t>136031601905</t>
  </si>
  <si>
    <t>萍乡市湘通供应链有限公司</t>
  </si>
  <si>
    <t>熊姗</t>
  </si>
  <si>
    <t>2022090209</t>
  </si>
  <si>
    <t>136031600622</t>
  </si>
  <si>
    <t>文振宇</t>
  </si>
  <si>
    <t>136031600305</t>
  </si>
  <si>
    <t>江西萍实物流有限公司</t>
  </si>
  <si>
    <t>谢琴</t>
  </si>
  <si>
    <t>2022090210</t>
  </si>
  <si>
    <t>136031600507</t>
  </si>
  <si>
    <t>周峰</t>
  </si>
  <si>
    <t>136031601618</t>
  </si>
  <si>
    <t>钟显刚</t>
  </si>
  <si>
    <t>136031600710</t>
  </si>
  <si>
    <t>李茜雅</t>
  </si>
  <si>
    <t>136031600816</t>
  </si>
  <si>
    <t>江西建锐工程建设有限公司</t>
  </si>
  <si>
    <t>胡华</t>
  </si>
  <si>
    <t>2022090211</t>
  </si>
  <si>
    <t>136031602213</t>
  </si>
  <si>
    <t>王得伟</t>
  </si>
  <si>
    <t>136031602411</t>
  </si>
  <si>
    <t>吴宏辉</t>
  </si>
  <si>
    <t>136031602313</t>
  </si>
  <si>
    <t>邓鑫</t>
  </si>
  <si>
    <t>136031602316</t>
  </si>
  <si>
    <t>刘娜</t>
  </si>
  <si>
    <t>2022090212</t>
  </si>
  <si>
    <t>136031602326</t>
  </si>
  <si>
    <t>湘东区农业农村发展投资有限公司</t>
  </si>
  <si>
    <t>资产运营管理部</t>
  </si>
  <si>
    <t>周霖榆</t>
  </si>
  <si>
    <t>2022090313</t>
  </si>
  <si>
    <t>136031600415</t>
  </si>
  <si>
    <t>刘亚豪</t>
  </si>
  <si>
    <t>136031601311</t>
  </si>
  <si>
    <t>文子臣</t>
  </si>
  <si>
    <t>2022090315</t>
  </si>
  <si>
    <t>136031600803</t>
  </si>
  <si>
    <t>沈鸽</t>
  </si>
  <si>
    <t>136031601025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</si>
</sst>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/>
      <protection/>
    </xf>
    <xf numFmtId="176" fontId="39" fillId="0" borderId="9" xfId="0" applyNumberFormat="1" applyFont="1" applyFill="1" applyBorder="1" applyAlignment="1" applyProtection="1">
      <alignment horizontal="center" vertical="center"/>
      <protection/>
    </xf>
    <xf numFmtId="9" fontId="3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176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39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11.50390625" style="0" customWidth="1"/>
    <col min="5" max="5" width="15.375" style="0" customWidth="1"/>
    <col min="6" max="6" width="16.375" style="0" customWidth="1"/>
  </cols>
  <sheetData>
    <row r="1" spans="1:12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>
        <v>0.5</v>
      </c>
      <c r="I2" s="4" t="s">
        <v>8</v>
      </c>
      <c r="J2" s="5">
        <v>0.5</v>
      </c>
      <c r="K2" s="4" t="s">
        <v>9</v>
      </c>
      <c r="L2" s="11" t="s">
        <v>10</v>
      </c>
    </row>
    <row r="3" spans="1:12" ht="27" customHeight="1">
      <c r="A3" s="6" t="s">
        <v>11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60.81</v>
      </c>
      <c r="H3" s="9">
        <f>G3*0.5</f>
        <v>30.405</v>
      </c>
      <c r="I3" s="9">
        <v>77.4</v>
      </c>
      <c r="J3" s="8">
        <f>I3*0.5</f>
        <v>38.7</v>
      </c>
      <c r="K3" s="9">
        <f>H3+J3</f>
        <v>69.105</v>
      </c>
      <c r="L3" s="8">
        <v>1</v>
      </c>
    </row>
    <row r="4" spans="1:12" ht="27" customHeight="1">
      <c r="A4" s="6"/>
      <c r="B4" s="7"/>
      <c r="C4" s="8" t="s">
        <v>17</v>
      </c>
      <c r="D4" s="8" t="s">
        <v>18</v>
      </c>
      <c r="E4" s="8" t="s">
        <v>15</v>
      </c>
      <c r="F4" s="8" t="s">
        <v>19</v>
      </c>
      <c r="G4" s="9">
        <v>55.4</v>
      </c>
      <c r="H4" s="9">
        <f>G4*0.5</f>
        <v>27.7</v>
      </c>
      <c r="I4" s="9">
        <v>77.6</v>
      </c>
      <c r="J4" s="8">
        <f>I4*0.5</f>
        <v>38.8</v>
      </c>
      <c r="K4" s="9">
        <f>H4+J4</f>
        <v>66.5</v>
      </c>
      <c r="L4" s="8">
        <v>2</v>
      </c>
    </row>
    <row r="5" spans="1:12" ht="27" customHeight="1">
      <c r="A5" s="6"/>
      <c r="B5" s="7"/>
      <c r="C5" s="8" t="s">
        <v>20</v>
      </c>
      <c r="D5" s="8" t="s">
        <v>14</v>
      </c>
      <c r="E5" s="8" t="s">
        <v>15</v>
      </c>
      <c r="F5" s="8" t="s">
        <v>21</v>
      </c>
      <c r="G5" s="9">
        <v>48.28</v>
      </c>
      <c r="H5" s="9">
        <f>G5*0.5</f>
        <v>24.14</v>
      </c>
      <c r="I5" s="9">
        <v>73.8</v>
      </c>
      <c r="J5" s="8">
        <f>I5*0.5</f>
        <v>36.9</v>
      </c>
      <c r="K5" s="9">
        <f>H5+J5</f>
        <v>61.04</v>
      </c>
      <c r="L5" s="8">
        <v>3</v>
      </c>
    </row>
    <row r="6" spans="1:12" ht="27" customHeight="1">
      <c r="A6" s="6"/>
      <c r="B6" s="7"/>
      <c r="C6" s="8" t="s">
        <v>22</v>
      </c>
      <c r="D6" s="8" t="s">
        <v>14</v>
      </c>
      <c r="E6" s="8" t="s">
        <v>15</v>
      </c>
      <c r="F6" s="8" t="s">
        <v>23</v>
      </c>
      <c r="G6" s="9">
        <v>45.32</v>
      </c>
      <c r="H6" s="9">
        <f>G6*0.5</f>
        <v>22.66</v>
      </c>
      <c r="I6" s="9">
        <v>74.4</v>
      </c>
      <c r="J6" s="8">
        <f>I6*0.5</f>
        <v>37.2</v>
      </c>
      <c r="K6" s="9">
        <f>H6+J6</f>
        <v>59.86</v>
      </c>
      <c r="L6" s="8">
        <v>4</v>
      </c>
    </row>
    <row r="7" spans="1:12" ht="27" customHeight="1">
      <c r="A7" s="6"/>
      <c r="B7" s="7"/>
      <c r="C7" s="8" t="s">
        <v>24</v>
      </c>
      <c r="D7" s="8" t="s">
        <v>14</v>
      </c>
      <c r="E7" s="8" t="s">
        <v>15</v>
      </c>
      <c r="F7" s="8" t="s">
        <v>25</v>
      </c>
      <c r="G7" s="9">
        <v>45.5</v>
      </c>
      <c r="H7" s="9">
        <f>G7*0.5</f>
        <v>22.75</v>
      </c>
      <c r="I7" s="9">
        <v>74.2</v>
      </c>
      <c r="J7" s="8">
        <f>I7*0.5</f>
        <v>37.1</v>
      </c>
      <c r="K7" s="9">
        <f>H7+J7</f>
        <v>59.85</v>
      </c>
      <c r="L7" s="8">
        <v>5</v>
      </c>
    </row>
    <row r="8" spans="1:12" ht="27" customHeight="1">
      <c r="A8" s="6"/>
      <c r="B8" s="7" t="s">
        <v>26</v>
      </c>
      <c r="C8" s="8" t="s">
        <v>27</v>
      </c>
      <c r="D8" s="8" t="s">
        <v>14</v>
      </c>
      <c r="E8" s="8" t="s">
        <v>28</v>
      </c>
      <c r="F8" s="8" t="s">
        <v>29</v>
      </c>
      <c r="G8" s="9">
        <v>67.04</v>
      </c>
      <c r="H8" s="9">
        <f aca="true" t="shared" si="0" ref="H8:H43">G8*0.5</f>
        <v>33.52</v>
      </c>
      <c r="I8" s="9">
        <v>81.4</v>
      </c>
      <c r="J8" s="8">
        <f aca="true" t="shared" si="1" ref="J8:J43">I8*0.5</f>
        <v>40.7</v>
      </c>
      <c r="K8" s="9">
        <f aca="true" t="shared" si="2" ref="K8:K43">H8+J8</f>
        <v>74.22</v>
      </c>
      <c r="L8" s="8">
        <v>1</v>
      </c>
    </row>
    <row r="9" spans="1:12" ht="27" customHeight="1">
      <c r="A9" s="6"/>
      <c r="B9" s="7"/>
      <c r="C9" s="8" t="s">
        <v>30</v>
      </c>
      <c r="D9" s="8" t="s">
        <v>14</v>
      </c>
      <c r="E9" s="8" t="s">
        <v>28</v>
      </c>
      <c r="F9" s="8" t="s">
        <v>31</v>
      </c>
      <c r="G9" s="9">
        <v>59</v>
      </c>
      <c r="H9" s="9">
        <f t="shared" si="0"/>
        <v>29.5</v>
      </c>
      <c r="I9" s="9">
        <v>77.8</v>
      </c>
      <c r="J9" s="8">
        <f t="shared" si="1"/>
        <v>38.9</v>
      </c>
      <c r="K9" s="9">
        <f t="shared" si="2"/>
        <v>68.4</v>
      </c>
      <c r="L9" s="8">
        <v>2</v>
      </c>
    </row>
    <row r="10" spans="1:12" ht="27" customHeight="1">
      <c r="A10" s="6"/>
      <c r="B10" s="7"/>
      <c r="C10" s="8" t="s">
        <v>32</v>
      </c>
      <c r="D10" s="8" t="s">
        <v>14</v>
      </c>
      <c r="E10" s="8" t="s">
        <v>28</v>
      </c>
      <c r="F10" s="8" t="s">
        <v>33</v>
      </c>
      <c r="G10" s="9">
        <v>54.51</v>
      </c>
      <c r="H10" s="9">
        <f t="shared" si="0"/>
        <v>27.255</v>
      </c>
      <c r="I10" s="9">
        <v>79.6</v>
      </c>
      <c r="J10" s="8">
        <f t="shared" si="1"/>
        <v>39.8</v>
      </c>
      <c r="K10" s="9">
        <f t="shared" si="2"/>
        <v>67.05499999999999</v>
      </c>
      <c r="L10" s="8">
        <v>3</v>
      </c>
    </row>
    <row r="11" spans="1:12" ht="27" customHeight="1">
      <c r="A11" s="6"/>
      <c r="B11" s="7"/>
      <c r="C11" s="8" t="s">
        <v>34</v>
      </c>
      <c r="D11" s="8" t="s">
        <v>14</v>
      </c>
      <c r="E11" s="8" t="s">
        <v>28</v>
      </c>
      <c r="F11" s="8" t="s">
        <v>35</v>
      </c>
      <c r="G11" s="9">
        <v>55.78</v>
      </c>
      <c r="H11" s="9">
        <f t="shared" si="0"/>
        <v>27.89</v>
      </c>
      <c r="I11" s="9">
        <v>73</v>
      </c>
      <c r="J11" s="8">
        <f t="shared" si="1"/>
        <v>36.5</v>
      </c>
      <c r="K11" s="9">
        <f t="shared" si="2"/>
        <v>64.39</v>
      </c>
      <c r="L11" s="8">
        <v>4</v>
      </c>
    </row>
    <row r="12" spans="1:12" ht="27" customHeight="1">
      <c r="A12" s="6"/>
      <c r="B12" s="7" t="s">
        <v>36</v>
      </c>
      <c r="C12" s="8" t="s">
        <v>37</v>
      </c>
      <c r="D12" s="8" t="s">
        <v>18</v>
      </c>
      <c r="E12" s="8" t="s">
        <v>38</v>
      </c>
      <c r="F12" s="8" t="s">
        <v>39</v>
      </c>
      <c r="G12" s="9">
        <v>69.4</v>
      </c>
      <c r="H12" s="9">
        <f t="shared" si="0"/>
        <v>34.7</v>
      </c>
      <c r="I12" s="9">
        <v>78</v>
      </c>
      <c r="J12" s="8">
        <f t="shared" si="1"/>
        <v>39</v>
      </c>
      <c r="K12" s="9">
        <f t="shared" si="2"/>
        <v>73.7</v>
      </c>
      <c r="L12" s="8">
        <v>1</v>
      </c>
    </row>
    <row r="13" spans="1:12" ht="27" customHeight="1">
      <c r="A13" s="6"/>
      <c r="B13" s="7"/>
      <c r="C13" s="8" t="s">
        <v>40</v>
      </c>
      <c r="D13" s="8" t="s">
        <v>18</v>
      </c>
      <c r="E13" s="8" t="s">
        <v>38</v>
      </c>
      <c r="F13" s="8" t="s">
        <v>41</v>
      </c>
      <c r="G13" s="9">
        <v>66.02</v>
      </c>
      <c r="H13" s="9">
        <f t="shared" si="0"/>
        <v>33.01</v>
      </c>
      <c r="I13" s="9">
        <v>80.2</v>
      </c>
      <c r="J13" s="8">
        <f t="shared" si="1"/>
        <v>40.1</v>
      </c>
      <c r="K13" s="9">
        <f t="shared" si="2"/>
        <v>73.11</v>
      </c>
      <c r="L13" s="8">
        <v>2</v>
      </c>
    </row>
    <row r="14" spans="1:12" ht="27" customHeight="1">
      <c r="A14" s="6"/>
      <c r="B14" s="7" t="s">
        <v>42</v>
      </c>
      <c r="C14" s="8" t="s">
        <v>43</v>
      </c>
      <c r="D14" s="8" t="s">
        <v>18</v>
      </c>
      <c r="E14" s="8" t="s">
        <v>44</v>
      </c>
      <c r="F14" s="8" t="s">
        <v>45</v>
      </c>
      <c r="G14" s="9">
        <v>75.47</v>
      </c>
      <c r="H14" s="9">
        <f t="shared" si="0"/>
        <v>37.735</v>
      </c>
      <c r="I14" s="9">
        <v>79</v>
      </c>
      <c r="J14" s="8">
        <f t="shared" si="1"/>
        <v>39.5</v>
      </c>
      <c r="K14" s="9">
        <f t="shared" si="2"/>
        <v>77.235</v>
      </c>
      <c r="L14" s="8">
        <v>1</v>
      </c>
    </row>
    <row r="15" spans="1:12" ht="27" customHeight="1">
      <c r="A15" s="6"/>
      <c r="B15" s="7"/>
      <c r="C15" s="8" t="s">
        <v>46</v>
      </c>
      <c r="D15" s="8" t="s">
        <v>14</v>
      </c>
      <c r="E15" s="8" t="s">
        <v>44</v>
      </c>
      <c r="F15" s="8" t="s">
        <v>47</v>
      </c>
      <c r="G15" s="9">
        <v>59.88</v>
      </c>
      <c r="H15" s="9">
        <f t="shared" si="0"/>
        <v>29.94</v>
      </c>
      <c r="I15" s="9">
        <v>76</v>
      </c>
      <c r="J15" s="8">
        <f t="shared" si="1"/>
        <v>38</v>
      </c>
      <c r="K15" s="9">
        <f t="shared" si="2"/>
        <v>67.94</v>
      </c>
      <c r="L15" s="8">
        <v>2</v>
      </c>
    </row>
    <row r="16" spans="1:12" ht="27" customHeight="1">
      <c r="A16" s="6"/>
      <c r="B16" s="7"/>
      <c r="C16" s="8" t="s">
        <v>48</v>
      </c>
      <c r="D16" s="8" t="s">
        <v>14</v>
      </c>
      <c r="E16" s="8" t="s">
        <v>44</v>
      </c>
      <c r="F16" s="8" t="s">
        <v>49</v>
      </c>
      <c r="G16" s="9">
        <v>61.35</v>
      </c>
      <c r="H16" s="9">
        <f t="shared" si="0"/>
        <v>30.675</v>
      </c>
      <c r="I16" s="9">
        <v>73.2</v>
      </c>
      <c r="J16" s="8">
        <f t="shared" si="1"/>
        <v>36.6</v>
      </c>
      <c r="K16" s="9">
        <f t="shared" si="2"/>
        <v>67.275</v>
      </c>
      <c r="L16" s="8">
        <v>3</v>
      </c>
    </row>
    <row r="17" spans="1:12" ht="27" customHeight="1">
      <c r="A17" s="6"/>
      <c r="B17" s="7"/>
      <c r="C17" s="8" t="s">
        <v>50</v>
      </c>
      <c r="D17" s="8" t="s">
        <v>18</v>
      </c>
      <c r="E17" s="8" t="s">
        <v>44</v>
      </c>
      <c r="F17" s="8" t="s">
        <v>51</v>
      </c>
      <c r="G17" s="9">
        <v>54.04</v>
      </c>
      <c r="H17" s="9">
        <f t="shared" si="0"/>
        <v>27.02</v>
      </c>
      <c r="I17" s="9">
        <v>78.4</v>
      </c>
      <c r="J17" s="8">
        <f t="shared" si="1"/>
        <v>39.2</v>
      </c>
      <c r="K17" s="9">
        <f t="shared" si="2"/>
        <v>66.22</v>
      </c>
      <c r="L17" s="8">
        <v>4</v>
      </c>
    </row>
    <row r="18" spans="1:12" ht="27" customHeight="1">
      <c r="A18" s="6" t="s">
        <v>52</v>
      </c>
      <c r="B18" s="7" t="s">
        <v>53</v>
      </c>
      <c r="C18" s="8" t="s">
        <v>54</v>
      </c>
      <c r="D18" s="8" t="s">
        <v>18</v>
      </c>
      <c r="E18" s="8" t="s">
        <v>55</v>
      </c>
      <c r="F18" s="8" t="s">
        <v>56</v>
      </c>
      <c r="G18" s="9">
        <v>70.49</v>
      </c>
      <c r="H18" s="9">
        <f t="shared" si="0"/>
        <v>35.245</v>
      </c>
      <c r="I18" s="9">
        <v>81.8</v>
      </c>
      <c r="J18" s="8">
        <f t="shared" si="1"/>
        <v>40.9</v>
      </c>
      <c r="K18" s="9">
        <f t="shared" si="2"/>
        <v>76.145</v>
      </c>
      <c r="L18" s="8">
        <v>1</v>
      </c>
    </row>
    <row r="19" spans="1:12" ht="27" customHeight="1">
      <c r="A19" s="6"/>
      <c r="B19" s="7"/>
      <c r="C19" s="8" t="s">
        <v>57</v>
      </c>
      <c r="D19" s="8" t="s">
        <v>14</v>
      </c>
      <c r="E19" s="8" t="s">
        <v>55</v>
      </c>
      <c r="F19" s="8" t="s">
        <v>58</v>
      </c>
      <c r="G19" s="9">
        <v>70.95</v>
      </c>
      <c r="H19" s="9">
        <f t="shared" si="0"/>
        <v>35.475</v>
      </c>
      <c r="I19" s="9">
        <v>81.2</v>
      </c>
      <c r="J19" s="8">
        <f t="shared" si="1"/>
        <v>40.6</v>
      </c>
      <c r="K19" s="9">
        <f t="shared" si="2"/>
        <v>76.075</v>
      </c>
      <c r="L19" s="8">
        <v>2</v>
      </c>
    </row>
    <row r="20" spans="1:12" ht="27" customHeight="1">
      <c r="A20" s="6"/>
      <c r="B20" s="7"/>
      <c r="C20" s="8" t="s">
        <v>59</v>
      </c>
      <c r="D20" s="8" t="s">
        <v>18</v>
      </c>
      <c r="E20" s="8" t="s">
        <v>55</v>
      </c>
      <c r="F20" s="8" t="s">
        <v>60</v>
      </c>
      <c r="G20" s="9">
        <v>70.98</v>
      </c>
      <c r="H20" s="9">
        <f t="shared" si="0"/>
        <v>35.49</v>
      </c>
      <c r="I20" s="9">
        <v>81</v>
      </c>
      <c r="J20" s="8">
        <f t="shared" si="1"/>
        <v>40.5</v>
      </c>
      <c r="K20" s="9">
        <f t="shared" si="2"/>
        <v>75.99000000000001</v>
      </c>
      <c r="L20" s="8">
        <v>3</v>
      </c>
    </row>
    <row r="21" spans="1:12" ht="27" customHeight="1">
      <c r="A21" s="6"/>
      <c r="B21" s="7"/>
      <c r="C21" s="8" t="s">
        <v>61</v>
      </c>
      <c r="D21" s="8" t="s">
        <v>14</v>
      </c>
      <c r="E21" s="8" t="s">
        <v>55</v>
      </c>
      <c r="F21" s="8" t="s">
        <v>62</v>
      </c>
      <c r="G21" s="9">
        <v>68.94</v>
      </c>
      <c r="H21" s="9">
        <f t="shared" si="0"/>
        <v>34.47</v>
      </c>
      <c r="I21" s="9">
        <v>83</v>
      </c>
      <c r="J21" s="8">
        <f t="shared" si="1"/>
        <v>41.5</v>
      </c>
      <c r="K21" s="9">
        <f t="shared" si="2"/>
        <v>75.97</v>
      </c>
      <c r="L21" s="8">
        <v>4</v>
      </c>
    </row>
    <row r="22" spans="1:12" ht="27" customHeight="1">
      <c r="A22" s="6"/>
      <c r="B22" s="7" t="s">
        <v>12</v>
      </c>
      <c r="C22" s="8" t="s">
        <v>63</v>
      </c>
      <c r="D22" s="8" t="s">
        <v>14</v>
      </c>
      <c r="E22" s="8" t="s">
        <v>64</v>
      </c>
      <c r="F22" s="8" t="s">
        <v>65</v>
      </c>
      <c r="G22" s="9">
        <v>49.79</v>
      </c>
      <c r="H22" s="9">
        <f t="shared" si="0"/>
        <v>24.895</v>
      </c>
      <c r="I22" s="9">
        <v>79.6</v>
      </c>
      <c r="J22" s="8">
        <f t="shared" si="1"/>
        <v>39.8</v>
      </c>
      <c r="K22" s="9">
        <f t="shared" si="2"/>
        <v>64.695</v>
      </c>
      <c r="L22" s="8">
        <v>1</v>
      </c>
    </row>
    <row r="23" spans="1:12" ht="27" customHeight="1">
      <c r="A23" s="6"/>
      <c r="B23" s="7"/>
      <c r="C23" s="8" t="s">
        <v>66</v>
      </c>
      <c r="D23" s="8" t="s">
        <v>18</v>
      </c>
      <c r="E23" s="8" t="s">
        <v>64</v>
      </c>
      <c r="F23" s="8" t="s">
        <v>67</v>
      </c>
      <c r="G23" s="9">
        <v>46.96</v>
      </c>
      <c r="H23" s="9">
        <f t="shared" si="0"/>
        <v>23.48</v>
      </c>
      <c r="I23" s="9">
        <v>77.2</v>
      </c>
      <c r="J23" s="8">
        <f t="shared" si="1"/>
        <v>38.6</v>
      </c>
      <c r="K23" s="9">
        <f t="shared" si="2"/>
        <v>62.08</v>
      </c>
      <c r="L23" s="8">
        <v>2</v>
      </c>
    </row>
    <row r="24" spans="1:12" ht="27" customHeight="1">
      <c r="A24" s="6"/>
      <c r="B24" s="7"/>
      <c r="C24" s="8" t="s">
        <v>68</v>
      </c>
      <c r="D24" s="8" t="s">
        <v>18</v>
      </c>
      <c r="E24" s="8" t="s">
        <v>64</v>
      </c>
      <c r="F24" s="8" t="s">
        <v>69</v>
      </c>
      <c r="G24" s="9">
        <v>43.69</v>
      </c>
      <c r="H24" s="9">
        <f t="shared" si="0"/>
        <v>21.845</v>
      </c>
      <c r="I24" s="9">
        <v>78.8</v>
      </c>
      <c r="J24" s="8">
        <f t="shared" si="1"/>
        <v>39.4</v>
      </c>
      <c r="K24" s="9">
        <f t="shared" si="2"/>
        <v>61.245</v>
      </c>
      <c r="L24" s="8">
        <v>3</v>
      </c>
    </row>
    <row r="25" spans="1:12" ht="27" customHeight="1">
      <c r="A25" s="6"/>
      <c r="B25" s="7"/>
      <c r="C25" s="8" t="s">
        <v>70</v>
      </c>
      <c r="D25" s="8" t="s">
        <v>14</v>
      </c>
      <c r="E25" s="8" t="s">
        <v>64</v>
      </c>
      <c r="F25" s="8" t="s">
        <v>71</v>
      </c>
      <c r="G25" s="9">
        <v>41.81</v>
      </c>
      <c r="H25" s="9">
        <f t="shared" si="0"/>
        <v>20.905</v>
      </c>
      <c r="I25" s="9">
        <v>79</v>
      </c>
      <c r="J25" s="8">
        <f t="shared" si="1"/>
        <v>39.5</v>
      </c>
      <c r="K25" s="9">
        <f t="shared" si="2"/>
        <v>60.405</v>
      </c>
      <c r="L25" s="8">
        <v>4</v>
      </c>
    </row>
    <row r="26" spans="1:12" ht="27" customHeight="1">
      <c r="A26" s="6"/>
      <c r="B26" s="7" t="s">
        <v>42</v>
      </c>
      <c r="C26" s="8" t="s">
        <v>72</v>
      </c>
      <c r="D26" s="8" t="s">
        <v>18</v>
      </c>
      <c r="E26" s="8" t="s">
        <v>73</v>
      </c>
      <c r="F26" s="8" t="s">
        <v>74</v>
      </c>
      <c r="G26" s="9">
        <v>61.75</v>
      </c>
      <c r="H26" s="9">
        <f t="shared" si="0"/>
        <v>30.875</v>
      </c>
      <c r="I26" s="9">
        <v>80</v>
      </c>
      <c r="J26" s="8">
        <f t="shared" si="1"/>
        <v>40</v>
      </c>
      <c r="K26" s="9">
        <f t="shared" si="2"/>
        <v>70.875</v>
      </c>
      <c r="L26" s="8">
        <v>1</v>
      </c>
    </row>
    <row r="27" spans="1:12" ht="27" customHeight="1">
      <c r="A27" s="6"/>
      <c r="B27" s="7"/>
      <c r="C27" s="8" t="s">
        <v>75</v>
      </c>
      <c r="D27" s="8" t="s">
        <v>18</v>
      </c>
      <c r="E27" s="8" t="s">
        <v>73</v>
      </c>
      <c r="F27" s="8" t="s">
        <v>76</v>
      </c>
      <c r="G27" s="9">
        <v>61.31</v>
      </c>
      <c r="H27" s="9">
        <f t="shared" si="0"/>
        <v>30.655</v>
      </c>
      <c r="I27" s="9">
        <v>76.2</v>
      </c>
      <c r="J27" s="8">
        <f t="shared" si="1"/>
        <v>38.1</v>
      </c>
      <c r="K27" s="9">
        <f t="shared" si="2"/>
        <v>68.755</v>
      </c>
      <c r="L27" s="8">
        <v>2</v>
      </c>
    </row>
    <row r="28" spans="1:12" ht="27" customHeight="1">
      <c r="A28" s="6"/>
      <c r="B28" s="7" t="s">
        <v>77</v>
      </c>
      <c r="C28" s="8" t="s">
        <v>78</v>
      </c>
      <c r="D28" s="8" t="s">
        <v>18</v>
      </c>
      <c r="E28" s="8" t="s">
        <v>79</v>
      </c>
      <c r="F28" s="8" t="s">
        <v>80</v>
      </c>
      <c r="G28" s="9">
        <v>64.81</v>
      </c>
      <c r="H28" s="9">
        <f t="shared" si="0"/>
        <v>32.405</v>
      </c>
      <c r="I28" s="9">
        <v>79</v>
      </c>
      <c r="J28" s="8">
        <f t="shared" si="1"/>
        <v>39.5</v>
      </c>
      <c r="K28" s="9">
        <f t="shared" si="2"/>
        <v>71.905</v>
      </c>
      <c r="L28" s="8">
        <v>1</v>
      </c>
    </row>
    <row r="29" spans="1:12" ht="27" customHeight="1">
      <c r="A29" s="6"/>
      <c r="B29" s="7"/>
      <c r="C29" s="8" t="s">
        <v>81</v>
      </c>
      <c r="D29" s="8" t="s">
        <v>14</v>
      </c>
      <c r="E29" s="8" t="s">
        <v>79</v>
      </c>
      <c r="F29" s="8" t="s">
        <v>82</v>
      </c>
      <c r="G29" s="9">
        <v>54.49</v>
      </c>
      <c r="H29" s="9">
        <f t="shared" si="0"/>
        <v>27.245</v>
      </c>
      <c r="I29" s="9">
        <v>78.4</v>
      </c>
      <c r="J29" s="8">
        <f t="shared" si="1"/>
        <v>39.2</v>
      </c>
      <c r="K29" s="9">
        <f t="shared" si="2"/>
        <v>66.44500000000001</v>
      </c>
      <c r="L29" s="8">
        <v>2</v>
      </c>
    </row>
    <row r="30" spans="1:12" ht="27" customHeight="1">
      <c r="A30" s="6"/>
      <c r="B30" s="7" t="s">
        <v>83</v>
      </c>
      <c r="C30" s="8" t="s">
        <v>84</v>
      </c>
      <c r="D30" s="8" t="s">
        <v>18</v>
      </c>
      <c r="E30" s="8" t="s">
        <v>85</v>
      </c>
      <c r="F30" s="8" t="s">
        <v>86</v>
      </c>
      <c r="G30" s="9">
        <v>67.84</v>
      </c>
      <c r="H30" s="9">
        <f t="shared" si="0"/>
        <v>33.92</v>
      </c>
      <c r="I30" s="9">
        <v>80</v>
      </c>
      <c r="J30" s="8">
        <f t="shared" si="1"/>
        <v>40</v>
      </c>
      <c r="K30" s="9">
        <f t="shared" si="2"/>
        <v>73.92</v>
      </c>
      <c r="L30" s="8">
        <v>1</v>
      </c>
    </row>
    <row r="31" spans="1:12" ht="27" customHeight="1">
      <c r="A31" s="6"/>
      <c r="B31" s="7"/>
      <c r="C31" s="8" t="s">
        <v>87</v>
      </c>
      <c r="D31" s="8" t="s">
        <v>14</v>
      </c>
      <c r="E31" s="8" t="s">
        <v>85</v>
      </c>
      <c r="F31" s="8" t="s">
        <v>88</v>
      </c>
      <c r="G31" s="9">
        <v>60.94</v>
      </c>
      <c r="H31" s="9">
        <f t="shared" si="0"/>
        <v>30.47</v>
      </c>
      <c r="I31" s="9">
        <v>77.2</v>
      </c>
      <c r="J31" s="8">
        <f t="shared" si="1"/>
        <v>38.6</v>
      </c>
      <c r="K31" s="9">
        <f t="shared" si="2"/>
        <v>69.07</v>
      </c>
      <c r="L31" s="8">
        <v>2</v>
      </c>
    </row>
    <row r="32" spans="1:12" ht="27" customHeight="1">
      <c r="A32" s="6"/>
      <c r="B32" s="7"/>
      <c r="C32" s="8" t="s">
        <v>89</v>
      </c>
      <c r="D32" s="8" t="s">
        <v>14</v>
      </c>
      <c r="E32" s="8" t="s">
        <v>85</v>
      </c>
      <c r="F32" s="8" t="s">
        <v>90</v>
      </c>
      <c r="G32" s="9">
        <v>53.83</v>
      </c>
      <c r="H32" s="9">
        <f t="shared" si="0"/>
        <v>26.915</v>
      </c>
      <c r="I32" s="9">
        <v>79.2</v>
      </c>
      <c r="J32" s="8">
        <f t="shared" si="1"/>
        <v>39.6</v>
      </c>
      <c r="K32" s="9">
        <f t="shared" si="2"/>
        <v>66.515</v>
      </c>
      <c r="L32" s="8">
        <v>3</v>
      </c>
    </row>
    <row r="33" spans="1:12" ht="27" customHeight="1">
      <c r="A33" s="6"/>
      <c r="B33" s="7"/>
      <c r="C33" s="8" t="s">
        <v>91</v>
      </c>
      <c r="D33" s="8" t="s">
        <v>18</v>
      </c>
      <c r="E33" s="8" t="s">
        <v>85</v>
      </c>
      <c r="F33" s="8" t="s">
        <v>92</v>
      </c>
      <c r="G33" s="9">
        <v>51.82</v>
      </c>
      <c r="H33" s="9">
        <f t="shared" si="0"/>
        <v>25.91</v>
      </c>
      <c r="I33" s="9">
        <v>80.6</v>
      </c>
      <c r="J33" s="8">
        <f t="shared" si="1"/>
        <v>40.3</v>
      </c>
      <c r="K33" s="9">
        <f t="shared" si="2"/>
        <v>66.21</v>
      </c>
      <c r="L33" s="8">
        <v>4</v>
      </c>
    </row>
    <row r="34" spans="1:12" ht="27" customHeight="1">
      <c r="A34" s="6"/>
      <c r="B34" s="7" t="s">
        <v>93</v>
      </c>
      <c r="C34" s="8" t="s">
        <v>94</v>
      </c>
      <c r="D34" s="8" t="s">
        <v>14</v>
      </c>
      <c r="E34" s="8" t="s">
        <v>95</v>
      </c>
      <c r="F34" s="8" t="s">
        <v>96</v>
      </c>
      <c r="G34" s="9">
        <v>64.45</v>
      </c>
      <c r="H34" s="9">
        <f t="shared" si="0"/>
        <v>32.225</v>
      </c>
      <c r="I34" s="9">
        <v>75.6</v>
      </c>
      <c r="J34" s="8">
        <f t="shared" si="1"/>
        <v>37.8</v>
      </c>
      <c r="K34" s="9">
        <f t="shared" si="2"/>
        <v>70.025</v>
      </c>
      <c r="L34" s="8">
        <v>1</v>
      </c>
    </row>
    <row r="35" spans="1:12" ht="27" customHeight="1">
      <c r="A35" s="6"/>
      <c r="B35" s="7"/>
      <c r="C35" s="8" t="s">
        <v>97</v>
      </c>
      <c r="D35" s="8" t="s">
        <v>14</v>
      </c>
      <c r="E35" s="8" t="s">
        <v>95</v>
      </c>
      <c r="F35" s="8" t="s">
        <v>98</v>
      </c>
      <c r="G35" s="9">
        <v>59.31</v>
      </c>
      <c r="H35" s="9">
        <f t="shared" si="0"/>
        <v>29.655</v>
      </c>
      <c r="I35" s="9">
        <v>77.8</v>
      </c>
      <c r="J35" s="8">
        <f t="shared" si="1"/>
        <v>38.9</v>
      </c>
      <c r="K35" s="9">
        <f t="shared" si="2"/>
        <v>68.555</v>
      </c>
      <c r="L35" s="8">
        <v>2</v>
      </c>
    </row>
    <row r="36" spans="1:12" ht="27" customHeight="1">
      <c r="A36" s="6"/>
      <c r="B36" s="7"/>
      <c r="C36" s="8" t="s">
        <v>99</v>
      </c>
      <c r="D36" s="8" t="s">
        <v>14</v>
      </c>
      <c r="E36" s="8" t="s">
        <v>95</v>
      </c>
      <c r="F36" s="8" t="s">
        <v>100</v>
      </c>
      <c r="G36" s="9">
        <v>56.08</v>
      </c>
      <c r="H36" s="9">
        <f t="shared" si="0"/>
        <v>28.04</v>
      </c>
      <c r="I36" s="9">
        <v>77.8</v>
      </c>
      <c r="J36" s="8">
        <f t="shared" si="1"/>
        <v>38.9</v>
      </c>
      <c r="K36" s="9">
        <f t="shared" si="2"/>
        <v>66.94</v>
      </c>
      <c r="L36" s="8">
        <v>3</v>
      </c>
    </row>
    <row r="37" spans="1:12" ht="27" customHeight="1">
      <c r="A37" s="6"/>
      <c r="B37" s="7"/>
      <c r="C37" s="8" t="s">
        <v>101</v>
      </c>
      <c r="D37" s="8" t="s">
        <v>14</v>
      </c>
      <c r="E37" s="8" t="s">
        <v>95</v>
      </c>
      <c r="F37" s="8" t="s">
        <v>102</v>
      </c>
      <c r="G37" s="9">
        <v>55.39</v>
      </c>
      <c r="H37" s="9">
        <f t="shared" si="0"/>
        <v>27.695</v>
      </c>
      <c r="I37" s="9">
        <v>73.4</v>
      </c>
      <c r="J37" s="8">
        <f t="shared" si="1"/>
        <v>36.7</v>
      </c>
      <c r="K37" s="9">
        <f t="shared" si="2"/>
        <v>64.39500000000001</v>
      </c>
      <c r="L37" s="8">
        <v>4</v>
      </c>
    </row>
    <row r="38" spans="1:12" ht="27" customHeight="1">
      <c r="A38" s="6"/>
      <c r="B38" s="7" t="s">
        <v>93</v>
      </c>
      <c r="C38" s="8" t="s">
        <v>103</v>
      </c>
      <c r="D38" s="8" t="s">
        <v>18</v>
      </c>
      <c r="E38" s="8" t="s">
        <v>104</v>
      </c>
      <c r="F38" s="8" t="s">
        <v>105</v>
      </c>
      <c r="G38" s="9">
        <v>47.96</v>
      </c>
      <c r="H38" s="9">
        <f t="shared" si="0"/>
        <v>23.98</v>
      </c>
      <c r="I38" s="9">
        <v>71.4</v>
      </c>
      <c r="J38" s="8">
        <f t="shared" si="1"/>
        <v>35.7</v>
      </c>
      <c r="K38" s="9">
        <f t="shared" si="2"/>
        <v>59.68000000000001</v>
      </c>
      <c r="L38" s="8">
        <v>1</v>
      </c>
    </row>
    <row r="39" spans="1:12" ht="27" customHeight="1">
      <c r="A39" s="6" t="s">
        <v>106</v>
      </c>
      <c r="B39" s="10" t="s">
        <v>107</v>
      </c>
      <c r="C39" s="8" t="s">
        <v>108</v>
      </c>
      <c r="D39" s="8" t="s">
        <v>14</v>
      </c>
      <c r="E39" s="8" t="s">
        <v>109</v>
      </c>
      <c r="F39" s="8" t="s">
        <v>110</v>
      </c>
      <c r="G39" s="9">
        <v>60.27</v>
      </c>
      <c r="H39" s="9">
        <f t="shared" si="0"/>
        <v>30.135</v>
      </c>
      <c r="I39" s="9">
        <v>79.2</v>
      </c>
      <c r="J39" s="8">
        <f t="shared" si="1"/>
        <v>39.6</v>
      </c>
      <c r="K39" s="9">
        <f t="shared" si="2"/>
        <v>69.735</v>
      </c>
      <c r="L39" s="8">
        <v>1</v>
      </c>
    </row>
    <row r="40" spans="1:12" ht="27" customHeight="1">
      <c r="A40" s="6"/>
      <c r="B40" s="10"/>
      <c r="C40" s="8" t="s">
        <v>111</v>
      </c>
      <c r="D40" s="8" t="s">
        <v>14</v>
      </c>
      <c r="E40" s="8" t="s">
        <v>109</v>
      </c>
      <c r="F40" s="8" t="s">
        <v>112</v>
      </c>
      <c r="G40" s="9">
        <v>57.55</v>
      </c>
      <c r="H40" s="9">
        <f t="shared" si="0"/>
        <v>28.775</v>
      </c>
      <c r="I40" s="9">
        <v>81</v>
      </c>
      <c r="J40" s="8">
        <f t="shared" si="1"/>
        <v>40.5</v>
      </c>
      <c r="K40" s="9">
        <f t="shared" si="2"/>
        <v>69.275</v>
      </c>
      <c r="L40" s="8">
        <v>2</v>
      </c>
    </row>
    <row r="41" spans="1:12" ht="27" customHeight="1">
      <c r="A41" s="6"/>
      <c r="B41" s="10" t="s">
        <v>53</v>
      </c>
      <c r="C41" s="8" t="s">
        <v>113</v>
      </c>
      <c r="D41" s="8" t="s">
        <v>14</v>
      </c>
      <c r="E41" s="8" t="s">
        <v>114</v>
      </c>
      <c r="F41" s="8" t="s">
        <v>115</v>
      </c>
      <c r="G41" s="9">
        <v>59.81</v>
      </c>
      <c r="H41" s="9">
        <f t="shared" si="0"/>
        <v>29.905</v>
      </c>
      <c r="I41" s="9">
        <v>78.6</v>
      </c>
      <c r="J41" s="8">
        <f t="shared" si="1"/>
        <v>39.3</v>
      </c>
      <c r="K41" s="9">
        <f t="shared" si="2"/>
        <v>69.205</v>
      </c>
      <c r="L41" s="8">
        <v>1</v>
      </c>
    </row>
    <row r="42" spans="1:12" ht="27" customHeight="1">
      <c r="A42" s="6"/>
      <c r="B42" s="10"/>
      <c r="C42" s="8" t="s">
        <v>116</v>
      </c>
      <c r="D42" s="8" t="s">
        <v>18</v>
      </c>
      <c r="E42" s="8" t="s">
        <v>114</v>
      </c>
      <c r="F42" s="8" t="s">
        <v>117</v>
      </c>
      <c r="G42" s="9">
        <v>56.44</v>
      </c>
      <c r="H42" s="9">
        <f t="shared" si="0"/>
        <v>28.22</v>
      </c>
      <c r="I42" s="9">
        <v>72.8</v>
      </c>
      <c r="J42" s="8">
        <f t="shared" si="1"/>
        <v>36.4</v>
      </c>
      <c r="K42" s="9">
        <f t="shared" si="2"/>
        <v>64.62</v>
      </c>
      <c r="L42" s="8">
        <v>2</v>
      </c>
    </row>
  </sheetData>
  <sheetProtection/>
  <mergeCells count="16">
    <mergeCell ref="A1:L1"/>
    <mergeCell ref="A3:A17"/>
    <mergeCell ref="A18:A38"/>
    <mergeCell ref="A39:A42"/>
    <mergeCell ref="B3:B7"/>
    <mergeCell ref="B8:B11"/>
    <mergeCell ref="B12:B13"/>
    <mergeCell ref="B14:B17"/>
    <mergeCell ref="B18:B21"/>
    <mergeCell ref="B22:B25"/>
    <mergeCell ref="B26:B27"/>
    <mergeCell ref="B28:B29"/>
    <mergeCell ref="B30:B33"/>
    <mergeCell ref="B34:B37"/>
    <mergeCell ref="B39:B40"/>
    <mergeCell ref="B41:B4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dcterms:created xsi:type="dcterms:W3CDTF">2016-12-02T08:54:00Z</dcterms:created>
  <dcterms:modified xsi:type="dcterms:W3CDTF">2023-01-04T09:51:55Z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5FB8E11F8EA5495289989DB9DF267E78</vt:lpwstr>
  </property>
</Properties>
</file>