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Sheet1" sheetId="1" r:id="rId1"/>
    <sheet name="Sheet2" sheetId="2" r:id="rId2"/>
  </sheets>
  <definedNames>
    <definedName name="_xlnm._FilterDatabase" localSheetId="0" hidden="1">Sheet1!$B$2:$H$232</definedName>
  </definedNames>
  <calcPr calcId="144525"/>
</workbook>
</file>

<file path=xl/sharedStrings.xml><?xml version="1.0" encoding="utf-8"?>
<sst xmlns="http://schemas.openxmlformats.org/spreadsheetml/2006/main" count="881" uniqueCount="315">
  <si>
    <t>乌达区2022年事业单位公开招聘考试面试成绩及总成绩</t>
  </si>
  <si>
    <t>序号</t>
  </si>
  <si>
    <t>报考职位</t>
  </si>
  <si>
    <t>准考证号</t>
  </si>
  <si>
    <t>笔试总成绩</t>
  </si>
  <si>
    <t>面试总成绩</t>
  </si>
  <si>
    <t>最终成绩</t>
  </si>
  <si>
    <t>是否进入体检考察范围</t>
  </si>
  <si>
    <t>备注</t>
  </si>
  <si>
    <t>项目岗位-乌达区政务和公益机构域名注册中心-管理岗位-办公综合岗</t>
  </si>
  <si>
    <t>15700100109</t>
  </si>
  <si>
    <t>是</t>
  </si>
  <si>
    <t>15700100108</t>
  </si>
  <si>
    <t>否</t>
  </si>
  <si>
    <t>15700100106</t>
  </si>
  <si>
    <t>高校毕业生岗位-乌达区政务和公益机构域名注册中心-管理岗-办公综合岗</t>
  </si>
  <si>
    <t>15700100128</t>
  </si>
  <si>
    <t>15700100215</t>
  </si>
  <si>
    <t>15700100204</t>
  </si>
  <si>
    <t>普通岗位-乌达区融媒体中心-专业技术岗-新闻记者岗</t>
  </si>
  <si>
    <t>15700100320</t>
  </si>
  <si>
    <t>15700100301</t>
  </si>
  <si>
    <t>15700100309</t>
  </si>
  <si>
    <t>15700100405</t>
  </si>
  <si>
    <t>15700100330</t>
  </si>
  <si>
    <t>-</t>
  </si>
  <si>
    <t>15700100223</t>
  </si>
  <si>
    <t>项目岗位-乌达区政府采购中心-专业技术岗-综合业务岗</t>
  </si>
  <si>
    <t>15700100424</t>
  </si>
  <si>
    <t>15700100412</t>
  </si>
  <si>
    <t>15700100418</t>
  </si>
  <si>
    <t>高校毕业生岗位-乌达区金融工作服务中心-专业技术岗-综合业务岗</t>
  </si>
  <si>
    <t>15700100510</t>
  </si>
  <si>
    <t>15700100508</t>
  </si>
  <si>
    <t>15700100516</t>
  </si>
  <si>
    <t>高校毕业生岗位-内蒙古乌海高新技术产业开发区乌达产业园综合服务中心-管理岗-办公综合岗</t>
  </si>
  <si>
    <t>15700100606</t>
  </si>
  <si>
    <t>15700100603</t>
  </si>
  <si>
    <t>15700100604</t>
  </si>
  <si>
    <t>项目岗位-内蒙古乌海高新技术产业开发区乌达产业园综合服务中心-管理岗-办公综合岗</t>
  </si>
  <si>
    <t>15700100608</t>
  </si>
  <si>
    <t>高校毕业生岗位-乌达区价格认证中心-管理岗-财务会计岗</t>
  </si>
  <si>
    <t>15700100622</t>
  </si>
  <si>
    <t>15700100629</t>
  </si>
  <si>
    <t>15700100614</t>
  </si>
  <si>
    <t>普通岗位-乌达区价格认证中心-管理岗-办公综合岗</t>
  </si>
  <si>
    <t>15700100709</t>
  </si>
  <si>
    <t>15700100708</t>
  </si>
  <si>
    <t>15700100713</t>
  </si>
  <si>
    <t>高校毕业生岗位-乌达区价格认证中心-管理岗-业务综合岗</t>
  </si>
  <si>
    <t>15700100714</t>
  </si>
  <si>
    <t>15700100715</t>
  </si>
  <si>
    <t>15700100717</t>
  </si>
  <si>
    <t>高校毕业生岗位-乌达区义务教育综合服务中心-管理岗-办公综合岗1</t>
  </si>
  <si>
    <t>15700100718</t>
  </si>
  <si>
    <t>15700100721</t>
  </si>
  <si>
    <t>15700100719</t>
  </si>
  <si>
    <t>高校毕业生岗位-乌达区义务教育综合服务中心-管理岗-办公综合岗2</t>
  </si>
  <si>
    <t>15700100722</t>
  </si>
  <si>
    <t>15700100726</t>
  </si>
  <si>
    <t>15700100725</t>
  </si>
  <si>
    <t>项目岗位-乌达区工业科技节能中心-管理岗-综合业务岗</t>
  </si>
  <si>
    <t>15700100815</t>
  </si>
  <si>
    <t>15700100814</t>
  </si>
  <si>
    <t>15700100819</t>
  </si>
  <si>
    <t>普通岗位-乌达区民族团结促进中心-管理岗-办公综合岗</t>
  </si>
  <si>
    <t>15700100910</t>
  </si>
  <si>
    <t>15700100903</t>
  </si>
  <si>
    <t>15700100822</t>
  </si>
  <si>
    <t>高校毕业生岗位-乌达区民族团结促进中心-管理岗-办公综合岗</t>
  </si>
  <si>
    <t>15700100915</t>
  </si>
  <si>
    <t>15700100916</t>
  </si>
  <si>
    <t>15700100917</t>
  </si>
  <si>
    <t>递补进入面试</t>
  </si>
  <si>
    <t>项目岗位-乌达区社会救助综合服务中心-管理岗-财务会计岗</t>
  </si>
  <si>
    <t>15700101001</t>
  </si>
  <si>
    <t>15700100921</t>
  </si>
  <si>
    <t>15700100926</t>
  </si>
  <si>
    <t>高校毕业生岗位-乌达区社会救助服务中心-管理岗-综合业务岗</t>
  </si>
  <si>
    <t>15700101009</t>
  </si>
  <si>
    <t>15700101006</t>
  </si>
  <si>
    <t>15700101004</t>
  </si>
  <si>
    <t>项目岗位-乌达区婚姻登记服务中心-管理岗-业务岗</t>
  </si>
  <si>
    <t>15700101018</t>
  </si>
  <si>
    <t>15700101014</t>
  </si>
  <si>
    <t>15700101013</t>
  </si>
  <si>
    <t>高校毕业生岗位-乌达区资金收付中心-专业技术岗-综合业务岗</t>
  </si>
  <si>
    <t>15700101101</t>
  </si>
  <si>
    <t>15700101020</t>
  </si>
  <si>
    <t>15700101019</t>
  </si>
  <si>
    <t>高校毕业生岗位-乌达区工程质量和建筑安全站-管理岗-办公综合岗</t>
  </si>
  <si>
    <t>15700101117</t>
  </si>
  <si>
    <t>15700101112</t>
  </si>
  <si>
    <t>15700101113</t>
  </si>
  <si>
    <t>高校毕业生岗位-乌达区工程质量和建筑安全站-专业技术岗-综合业务岗1</t>
  </si>
  <si>
    <t>15700101123</t>
  </si>
  <si>
    <t>15700101204</t>
  </si>
  <si>
    <t>15700101118</t>
  </si>
  <si>
    <t>项目岗位-乌达区工程质量和建筑安全站-专业技术岗-综合业务岗2</t>
  </si>
  <si>
    <t>15700101215</t>
  </si>
  <si>
    <t>15700101219</t>
  </si>
  <si>
    <t>15700101220</t>
  </si>
  <si>
    <t>15700101210</t>
  </si>
  <si>
    <t>15700101211</t>
  </si>
  <si>
    <t>15700101218</t>
  </si>
  <si>
    <t>15700101213</t>
  </si>
  <si>
    <t>项目岗位-乌达区经济合作中心-管理岗-办公综合岗</t>
  </si>
  <si>
    <t>15700101312</t>
  </si>
  <si>
    <t>15700101228</t>
  </si>
  <si>
    <t>15700101308</t>
  </si>
  <si>
    <t>项目岗位-乌达区经济合作中心-管理岗-综合业务岗</t>
  </si>
  <si>
    <t>15700101411</t>
  </si>
  <si>
    <t>15700101328</t>
  </si>
  <si>
    <t>15700101313</t>
  </si>
  <si>
    <t>15700101325</t>
  </si>
  <si>
    <t>15700101323</t>
  </si>
  <si>
    <t>15700101404</t>
  </si>
  <si>
    <t>高校毕业生岗位-乌达区民兵训练基地-管理岗-办公综合岗</t>
  </si>
  <si>
    <t>15700101523</t>
  </si>
  <si>
    <t>15700101509</t>
  </si>
  <si>
    <t>15700101515</t>
  </si>
  <si>
    <t>项目岗位-乌达区危险化学品化学安全生产技术服务中心-专业技术岗-综合业务岗</t>
  </si>
  <si>
    <t>15700101609</t>
  </si>
  <si>
    <t>15700101611</t>
  </si>
  <si>
    <t>15700101614</t>
  </si>
  <si>
    <t>15700101612</t>
  </si>
  <si>
    <t>高校毕业生岗位-乌达区危险化学品化学安全生产技术服务中心-专业技术岗-综合业务岗</t>
  </si>
  <si>
    <t>15700101617</t>
  </si>
  <si>
    <t>15700101620</t>
  </si>
  <si>
    <t>15700101624</t>
  </si>
  <si>
    <t>高校毕业生岗位-乌达区知识产权保护中心-专业技术岗-综合业务岗1</t>
  </si>
  <si>
    <t>15700101706</t>
  </si>
  <si>
    <t>15700101705</t>
  </si>
  <si>
    <t>15700101707</t>
  </si>
  <si>
    <t>普通岗位-乌达区知识产权保护中心-专业技术岗-综合业务岗2</t>
  </si>
  <si>
    <t>15700101717</t>
  </si>
  <si>
    <t>15700101719</t>
  </si>
  <si>
    <t>15700101725</t>
  </si>
  <si>
    <t>高校毕业生岗位-乌达区知识产权保护中心-管理岗-综合业务岗3</t>
  </si>
  <si>
    <t>15700101904</t>
  </si>
  <si>
    <t>15700101824</t>
  </si>
  <si>
    <t>15700101828</t>
  </si>
  <si>
    <t>15700101908</t>
  </si>
  <si>
    <t>15700101802</t>
  </si>
  <si>
    <t>15700101910</t>
  </si>
  <si>
    <t>15700101816</t>
  </si>
  <si>
    <t>15700101829</t>
  </si>
  <si>
    <t>15700101804</t>
  </si>
  <si>
    <t>15700101806</t>
  </si>
  <si>
    <t>15700101815</t>
  </si>
  <si>
    <t>15700101730</t>
  </si>
  <si>
    <t>项目岗位-乌达区知识产权保护中心-管理岗-综合业务岗4</t>
  </si>
  <si>
    <t>15700101917</t>
  </si>
  <si>
    <t>15700101915</t>
  </si>
  <si>
    <t>15700101911</t>
  </si>
  <si>
    <t>项目岗位-乌达区信访接待中心-管理岗-办公综合岗</t>
  </si>
  <si>
    <t>15700101921</t>
  </si>
  <si>
    <t>15700101920</t>
  </si>
  <si>
    <t>高校毕业生岗位-乌达区城市数字信息处理中心-管理岗-办公综合岗</t>
  </si>
  <si>
    <t>15700101928</t>
  </si>
  <si>
    <t>15700101924</t>
  </si>
  <si>
    <t>15700101925</t>
  </si>
  <si>
    <t>高校毕业生岗位-乌达区人大代表联络服务中心-管理岗-办公综合岗</t>
  </si>
  <si>
    <t>15700102018</t>
  </si>
  <si>
    <t>15700102011</t>
  </si>
  <si>
    <t>15700102005</t>
  </si>
  <si>
    <t>高校毕业生岗位-乌达区巴音赛街道办事处党群服务中心-管理岗-财务会计岗</t>
  </si>
  <si>
    <t>15700200117</t>
  </si>
  <si>
    <t>15700200115</t>
  </si>
  <si>
    <t>15700200113</t>
  </si>
  <si>
    <t>项目岗位-乌达区巴音赛街道办事处党群服务中心-管理岗-办公综合岗1</t>
  </si>
  <si>
    <t>15700200118</t>
  </si>
  <si>
    <t>15700200201</t>
  </si>
  <si>
    <t>15700200203</t>
  </si>
  <si>
    <t>高校毕业生岗位-乌达区巴音赛街道办事处党群服务中心-管理岗-办公综合岗2</t>
  </si>
  <si>
    <t>15700200207</t>
  </si>
  <si>
    <t>15700200210</t>
  </si>
  <si>
    <t>15700200209</t>
  </si>
  <si>
    <t>普通岗位-乌达区巴音赛街道办事处党群服务中心-管理岗-办公综合岗3</t>
  </si>
  <si>
    <t>15700200211</t>
  </si>
  <si>
    <t>15700202410</t>
  </si>
  <si>
    <t>15700200213</t>
  </si>
  <si>
    <t>高校毕业生岗位-乌达区巴音赛街道办事处党群服务中心-管理岗-办公综合岗4</t>
  </si>
  <si>
    <t>15700200220</t>
  </si>
  <si>
    <t>15700200221</t>
  </si>
  <si>
    <t>15700200218</t>
  </si>
  <si>
    <t>村(社区)专项岗位-乌达区巴音赛街道办事处党群服务中心-管理岗-办公综合岗5</t>
  </si>
  <si>
    <t>15700200228</t>
  </si>
  <si>
    <t>15700200301</t>
  </si>
  <si>
    <t>15700200303</t>
  </si>
  <si>
    <t>项目岗位-乌达区苏海图街道办事处党群服务中心-管理岗-办公综合岗</t>
  </si>
  <si>
    <t>15700200314</t>
  </si>
  <si>
    <t>15700200318</t>
  </si>
  <si>
    <t>15700200315</t>
  </si>
  <si>
    <t>高校毕业生岗位-乌达区梁家沟街道办事处党群服务中心-管理岗-财务会计岗</t>
  </si>
  <si>
    <t>15700200327</t>
  </si>
  <si>
    <t>15700200324</t>
  </si>
  <si>
    <t>15700200328</t>
  </si>
  <si>
    <t>项目岗位-乌达区梁家沟街道办事处党群服务中心-管理岗-文字综合岗</t>
  </si>
  <si>
    <t>15700200402</t>
  </si>
  <si>
    <t>15700200406</t>
  </si>
  <si>
    <t>15700200404</t>
  </si>
  <si>
    <t>高校毕业生岗位-乌达区三道坎街道办事处党群服务中心-管理岗-综合业务岗</t>
  </si>
  <si>
    <t>15700200427</t>
  </si>
  <si>
    <t>15700200422</t>
  </si>
  <si>
    <t>15700200412</t>
  </si>
  <si>
    <t>项目岗位-乌达区新达街道办事处党群服务中心-管理岗-综合业务岗</t>
  </si>
  <si>
    <t>15700200504</t>
  </si>
  <si>
    <t>15700200429</t>
  </si>
  <si>
    <t>15700200507</t>
  </si>
  <si>
    <t>高校毕业生岗位-乌达区滨海街道办事处党群服务中心-管理岗-办公综合岗1</t>
  </si>
  <si>
    <t>15700200621</t>
  </si>
  <si>
    <t>15700200707</t>
  </si>
  <si>
    <t>15700200626</t>
  </si>
  <si>
    <t>高校毕业生岗位-乌达区滨海街道办事处党群服务中心-管理岗-办公综合岗2</t>
  </si>
  <si>
    <t>15700200727</t>
  </si>
  <si>
    <t>15700200813</t>
  </si>
  <si>
    <t>15700200730</t>
  </si>
  <si>
    <t>高校毕业生岗位-乌达区新达街道办事处党群服务中心-管理岗-财务会计岗</t>
  </si>
  <si>
    <t>15700200514</t>
  </si>
  <si>
    <t>15700200518</t>
  </si>
  <si>
    <t>15700200523</t>
  </si>
  <si>
    <t>项目岗位-乌达区滨海街道办事处党群服务中心-管理岗-综合业务岗</t>
  </si>
  <si>
    <t>15700201116</t>
  </si>
  <si>
    <t>15700201006</t>
  </si>
  <si>
    <t>15700201108</t>
  </si>
  <si>
    <t>15700200915</t>
  </si>
  <si>
    <t>15700201009</t>
  </si>
  <si>
    <t>15700200912</t>
  </si>
  <si>
    <t>15700202412</t>
  </si>
  <si>
    <t>15700201123</t>
  </si>
  <si>
    <t>15700200926</t>
  </si>
  <si>
    <t>高校毕业生岗位-乌海市乌达区新时代实践服务中心-管理岗-综合业务岗</t>
  </si>
  <si>
    <t>15700201222</t>
  </si>
  <si>
    <t>15700201209</t>
  </si>
  <si>
    <t>15700201216</t>
  </si>
  <si>
    <t>项目岗位-乌达区委政法委区域治理中心-管理岗-综合业务岗</t>
  </si>
  <si>
    <t>15700202413</t>
  </si>
  <si>
    <t>15700201230</t>
  </si>
  <si>
    <t>高校毕业生岗位-乌达区委政法委区域社会治理中心-管理岗-综合业务岗</t>
  </si>
  <si>
    <t>15700201317</t>
  </si>
  <si>
    <t>15700201506</t>
  </si>
  <si>
    <t>15700201426</t>
  </si>
  <si>
    <t>15700201330</t>
  </si>
  <si>
    <t>15700201306</t>
  </si>
  <si>
    <t>15700201324</t>
  </si>
  <si>
    <t>高校毕业生岗位-乌达区委部门所属事业单位-管理岗-综合业务岗</t>
  </si>
  <si>
    <t>15700201522</t>
  </si>
  <si>
    <t>15700201516</t>
  </si>
  <si>
    <t>15700201519</t>
  </si>
  <si>
    <t>项目岗位-乌达区机关事务服务中心-管理岗-综合业务岗</t>
  </si>
  <si>
    <t>15700201603</t>
  </si>
  <si>
    <t>15700201601</t>
  </si>
  <si>
    <t>15700201607</t>
  </si>
  <si>
    <t>项目岗位-乌达区人力资源公共服务中心-管理岗-综合业务岗</t>
  </si>
  <si>
    <t>15700201610</t>
  </si>
  <si>
    <t>15700201608</t>
  </si>
  <si>
    <t>15700201609</t>
  </si>
  <si>
    <t>高校毕业生岗位-乌达区房产和物业服务中心-专业技术岗-财务会计岗</t>
  </si>
  <si>
    <t>15700201624</t>
  </si>
  <si>
    <t>15700201617</t>
  </si>
  <si>
    <t>15700201621</t>
  </si>
  <si>
    <t>高校毕业生岗位-乌达区交通和消防事业发展中心-专业技术岗-综合业务岗</t>
  </si>
  <si>
    <t>15700201708</t>
  </si>
  <si>
    <t>15700201628</t>
  </si>
  <si>
    <t>15700201707</t>
  </si>
  <si>
    <t>高校毕业生岗位-乌达区旅游体育发展服务中心-专业技术岗-综合业务岗</t>
  </si>
  <si>
    <t>15700201803</t>
  </si>
  <si>
    <t>15700201730</t>
  </si>
  <si>
    <t>15700201720</t>
  </si>
  <si>
    <t>普通岗位-乌达区妇幼保健计划生育服务中心-专业技术岗-临床医学岗</t>
  </si>
  <si>
    <t>15700201821</t>
  </si>
  <si>
    <t>面试成绩未达到所在考场的面试平均成绩，所在考场平均成绩为72.15</t>
  </si>
  <si>
    <t>高校毕业生岗位-乌达区妇幼保健计划生育服务中心-专业技术岗-医学技术岗</t>
  </si>
  <si>
    <t>15700201828</t>
  </si>
  <si>
    <t>高校毕业生岗位-乌达区妇幼保健计划生育服务中心-专业技术岗-护理岗</t>
  </si>
  <si>
    <t>15700201908</t>
  </si>
  <si>
    <t>15700201905</t>
  </si>
  <si>
    <t>15700201910</t>
  </si>
  <si>
    <t>高校毕业生岗位-乌达区巴音赛办事处社区卫生服务中心-专业技术岗-中医诊疗岗</t>
  </si>
  <si>
    <t>15700201915</t>
  </si>
  <si>
    <t>面试成绩未达到所在考场的面试平均成绩，所在考场平均成绩为74.07</t>
  </si>
  <si>
    <t>高校毕业生岗位-乌达区巴音赛办事处社区卫生服务中心-专业技术岗-针灸推拿治疗岗</t>
  </si>
  <si>
    <t>15700201916</t>
  </si>
  <si>
    <t>15700201918</t>
  </si>
  <si>
    <t>15700201917</t>
  </si>
  <si>
    <t>高校毕业生岗位-乌兰淖尔镇党群服务中心-管理岗-财务会计岗</t>
  </si>
  <si>
    <t>15700202005</t>
  </si>
  <si>
    <t>15700201930</t>
  </si>
  <si>
    <t>15700202017</t>
  </si>
  <si>
    <t>项目岗位-乌兰淖尔镇党群服务中心-管理岗-综合业务岗</t>
  </si>
  <si>
    <t>15700202022</t>
  </si>
  <si>
    <t>15700202121</t>
  </si>
  <si>
    <t>15700202123</t>
  </si>
  <si>
    <t>15700202112</t>
  </si>
  <si>
    <t>项目岗位-乌达区贸易促进会-管理岗-办公综合岗</t>
  </si>
  <si>
    <t>15700202127</t>
  </si>
  <si>
    <t>15700202207</t>
  </si>
  <si>
    <t>15700202205</t>
  </si>
  <si>
    <t>项目岗位-乌达区知识产权保护中心-管理岗-综合业务岗5</t>
  </si>
  <si>
    <t>15700202218</t>
  </si>
  <si>
    <t>15700202214</t>
  </si>
  <si>
    <t>15700202217</t>
  </si>
  <si>
    <t>普通岗位-内蒙古乌海高新技术产业开发乌达产业园综合服务中心-管理岗-办公综合岗</t>
  </si>
  <si>
    <t>15700202220</t>
  </si>
  <si>
    <t>15700202223</t>
  </si>
  <si>
    <t>15700202222</t>
  </si>
  <si>
    <t>15700202229</t>
  </si>
  <si>
    <t>15700202305</t>
  </si>
  <si>
    <t>15700202304</t>
  </si>
  <si>
    <t>普通岗位-乌达区委政法委区域社会治理中心-管理岗-综合业务岗</t>
  </si>
  <si>
    <t>15700202319</t>
  </si>
  <si>
    <t>15700202316</t>
  </si>
  <si>
    <t>15700202308</t>
  </si>
  <si>
    <t>乌达区2022年事业单位公开招聘进入体检人员名单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</si>
</sst>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72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2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17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9" fillId="24" borderId="8" applyNumberFormat="false" applyAlignment="false" applyProtection="false">
      <alignment vertical="center"/>
    </xf>
    <xf numFmtId="0" fontId="12" fillId="16" borderId="3" applyNumberFormat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23" borderId="7" applyNumberFormat="false" applyFont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2" fillId="29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24" fillId="24" borderId="2" applyNumberFormat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10" fillId="6" borderId="2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1" fillId="0" borderId="0" xfId="0" applyFont="true" applyFill="true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176" fontId="1" fillId="0" borderId="1" xfId="0" applyNumberFormat="true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vertical="center"/>
    </xf>
    <xf numFmtId="49" fontId="1" fillId="0" borderId="1" xfId="0" applyNumberFormat="true" applyFont="true" applyFill="true" applyBorder="true" applyAlignment="true">
      <alignment horizontal="center" vertical="center"/>
    </xf>
    <xf numFmtId="0" fontId="0" fillId="0" borderId="0" xfId="0" applyFill="true" applyAlignment="true">
      <alignment vertical="center"/>
    </xf>
    <xf numFmtId="176" fontId="0" fillId="0" borderId="0" xfId="0" applyNumberFormat="true" applyFill="true" applyAlignment="true">
      <alignment vertical="center"/>
    </xf>
    <xf numFmtId="0" fontId="0" fillId="0" borderId="0" xfId="0" applyFill="true">
      <alignment vertical="center"/>
    </xf>
    <xf numFmtId="0" fontId="4" fillId="0" borderId="0" xfId="0" applyFont="true" applyFill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176" fontId="7" fillId="0" borderId="1" xfId="0" applyNumberFormat="true" applyFont="true" applyFill="true" applyBorder="true" applyAlignment="true">
      <alignment horizontal="center" vertical="center"/>
    </xf>
    <xf numFmtId="49" fontId="7" fillId="0" borderId="1" xfId="0" applyNumberFormat="true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vertical="center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 quotePrefix="true">
      <alignment horizontal="center" vertical="center"/>
    </xf>
    <xf numFmtId="0" fontId="6" fillId="0" borderId="1" xfId="0" applyFont="true" applyFill="true" applyBorder="true" applyAlignment="true" quotePrefix="true">
      <alignment horizontal="center" vertical="center"/>
    </xf>
    <xf numFmtId="0" fontId="7" fillId="0" borderId="1" xfId="0" applyFont="true" applyFill="true" applyBorder="true" applyAlignment="true" quotePrefix="true">
      <alignment horizontal="center" vertical="center"/>
    </xf>
    <xf numFmtId="176" fontId="6" fillId="0" borderId="1" xfId="0" applyNumberFormat="true" applyFont="true" applyFill="true" applyBorder="true" applyAlignment="true" quotePrefix="true">
      <alignment horizontal="center" vertical="center"/>
    </xf>
    <xf numFmtId="0" fontId="3" fillId="0" borderId="1" xfId="0" applyFont="true" applyFill="true" applyBorder="true" applyAlignment="true" quotePrefix="true">
      <alignment horizontal="center" vertical="center"/>
    </xf>
    <xf numFmtId="0" fontId="1" fillId="0" borderId="1" xfId="0" applyFont="true" applyFill="true" applyBorder="true" applyAlignment="true" quotePrefix="true">
      <alignment horizontal="center" vertical="center"/>
    </xf>
    <xf numFmtId="176" fontId="1" fillId="0" borderId="1" xfId="0" applyNumberFormat="true" applyFont="true" applyFill="true" applyBorder="true" applyAlignment="true" quotePrefix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true">
    <pageSetUpPr fitToPage="true"/>
  </sheetPr>
  <dimension ref="A1:H232"/>
  <sheetViews>
    <sheetView zoomScale="40" zoomScaleNormal="40" workbookViewId="0">
      <selection activeCell="A1" sqref="$A1:$XFD1048576"/>
    </sheetView>
  </sheetViews>
  <sheetFormatPr defaultColWidth="9" defaultRowHeight="13.5" outlineLevelCol="7"/>
  <cols>
    <col min="1" max="1" width="16.625" style="10" customWidth="true"/>
    <col min="2" max="2" width="203.25" style="10" customWidth="true"/>
    <col min="3" max="3" width="30.25" style="10" customWidth="true"/>
    <col min="4" max="6" width="37.75" style="11" customWidth="true"/>
    <col min="7" max="7" width="54" style="11" customWidth="true"/>
    <col min="8" max="8" width="43.4416666666667" style="10" customWidth="true"/>
    <col min="9" max="16377" width="9" style="10"/>
    <col min="16378" max="16383" width="9" style="12"/>
  </cols>
  <sheetData>
    <row r="1" s="10" customFormat="true" ht="88.5" spans="1:8">
      <c r="A1" s="13" t="s">
        <v>0</v>
      </c>
      <c r="B1" s="13"/>
      <c r="C1" s="13"/>
      <c r="D1" s="13"/>
      <c r="E1" s="13"/>
      <c r="F1" s="13"/>
      <c r="G1" s="13"/>
      <c r="H1" s="13"/>
    </row>
    <row r="2" s="10" customFormat="true" ht="60" customHeight="true" spans="1:8">
      <c r="A2" s="24" t="s">
        <v>1</v>
      </c>
      <c r="B2" s="14" t="s">
        <v>2</v>
      </c>
      <c r="C2" s="24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4" t="s">
        <v>8</v>
      </c>
    </row>
    <row r="3" s="10" customFormat="true" ht="60" customHeight="true" spans="1:8">
      <c r="A3" s="16">
        <v>1</v>
      </c>
      <c r="B3" s="16" t="s">
        <v>9</v>
      </c>
      <c r="C3" s="25" t="s">
        <v>10</v>
      </c>
      <c r="D3" s="17">
        <v>59.08</v>
      </c>
      <c r="E3" s="17">
        <v>75.2</v>
      </c>
      <c r="F3" s="17">
        <f>D3*0.5+E3*0.5</f>
        <v>67.14</v>
      </c>
      <c r="G3" s="17" t="s">
        <v>11</v>
      </c>
      <c r="H3" s="16"/>
    </row>
    <row r="4" s="10" customFormat="true" ht="60" hidden="true" customHeight="true" spans="1:8">
      <c r="A4" s="16">
        <v>2</v>
      </c>
      <c r="B4" s="16" t="s">
        <v>9</v>
      </c>
      <c r="C4" s="25" t="s">
        <v>12</v>
      </c>
      <c r="D4" s="17">
        <v>58.8</v>
      </c>
      <c r="E4" s="17">
        <v>73</v>
      </c>
      <c r="F4" s="17">
        <f t="shared" ref="F4:F72" si="0">D4*0.5+E4*0.5</f>
        <v>65.9</v>
      </c>
      <c r="G4" s="17" t="s">
        <v>13</v>
      </c>
      <c r="H4" s="16"/>
    </row>
    <row r="5" s="10" customFormat="true" ht="60" hidden="true" customHeight="true" spans="1:8">
      <c r="A5" s="16">
        <v>3</v>
      </c>
      <c r="B5" s="16" t="s">
        <v>9</v>
      </c>
      <c r="C5" s="25" t="s">
        <v>14</v>
      </c>
      <c r="D5" s="17">
        <v>57.29</v>
      </c>
      <c r="E5" s="17">
        <v>73</v>
      </c>
      <c r="F5" s="17">
        <f t="shared" si="0"/>
        <v>65.145</v>
      </c>
      <c r="G5" s="17" t="s">
        <v>13</v>
      </c>
      <c r="H5" s="16"/>
    </row>
    <row r="6" s="10" customFormat="true" ht="60" customHeight="true" spans="1:8">
      <c r="A6" s="16">
        <v>4</v>
      </c>
      <c r="B6" s="16" t="s">
        <v>15</v>
      </c>
      <c r="C6" s="25" t="s">
        <v>16</v>
      </c>
      <c r="D6" s="17">
        <v>69.57</v>
      </c>
      <c r="E6" s="17">
        <v>72</v>
      </c>
      <c r="F6" s="17">
        <f t="shared" si="0"/>
        <v>70.785</v>
      </c>
      <c r="G6" s="17" t="s">
        <v>11</v>
      </c>
      <c r="H6" s="16"/>
    </row>
    <row r="7" s="10" customFormat="true" ht="60" hidden="true" customHeight="true" spans="1:8">
      <c r="A7" s="16">
        <v>6</v>
      </c>
      <c r="B7" s="16" t="s">
        <v>15</v>
      </c>
      <c r="C7" s="25" t="s">
        <v>17</v>
      </c>
      <c r="D7" s="17">
        <v>65.75</v>
      </c>
      <c r="E7" s="17">
        <v>75.4</v>
      </c>
      <c r="F7" s="17">
        <f t="shared" si="0"/>
        <v>70.575</v>
      </c>
      <c r="G7" s="17" t="s">
        <v>13</v>
      </c>
      <c r="H7" s="16"/>
    </row>
    <row r="8" s="10" customFormat="true" ht="60" hidden="true" customHeight="true" spans="1:8">
      <c r="A8" s="16">
        <v>5</v>
      </c>
      <c r="B8" s="16" t="s">
        <v>15</v>
      </c>
      <c r="C8" s="25" t="s">
        <v>18</v>
      </c>
      <c r="D8" s="17">
        <v>66.39</v>
      </c>
      <c r="E8" s="17">
        <v>72.8</v>
      </c>
      <c r="F8" s="17">
        <f t="shared" si="0"/>
        <v>69.595</v>
      </c>
      <c r="G8" s="17" t="s">
        <v>13</v>
      </c>
      <c r="H8" s="16"/>
    </row>
    <row r="9" s="10" customFormat="true" ht="60" customHeight="true" spans="1:8">
      <c r="A9" s="16">
        <v>7</v>
      </c>
      <c r="B9" s="16" t="s">
        <v>19</v>
      </c>
      <c r="C9" s="25" t="s">
        <v>20</v>
      </c>
      <c r="D9" s="17">
        <v>68.85</v>
      </c>
      <c r="E9" s="17">
        <v>74.6</v>
      </c>
      <c r="F9" s="17">
        <f t="shared" si="0"/>
        <v>71.725</v>
      </c>
      <c r="G9" s="17" t="s">
        <v>11</v>
      </c>
      <c r="H9" s="16"/>
    </row>
    <row r="10" s="10" customFormat="true" ht="60" customHeight="true" spans="1:8">
      <c r="A10" s="16">
        <v>8</v>
      </c>
      <c r="B10" s="16" t="s">
        <v>19</v>
      </c>
      <c r="C10" s="25" t="s">
        <v>21</v>
      </c>
      <c r="D10" s="17">
        <v>69.53</v>
      </c>
      <c r="E10" s="17">
        <v>73.6</v>
      </c>
      <c r="F10" s="17">
        <f t="shared" si="0"/>
        <v>71.565</v>
      </c>
      <c r="G10" s="17" t="s">
        <v>11</v>
      </c>
      <c r="H10" s="16"/>
    </row>
    <row r="11" s="10" customFormat="true" ht="60" hidden="true" customHeight="true" spans="1:8">
      <c r="A11" s="16">
        <v>9</v>
      </c>
      <c r="B11" s="16" t="s">
        <v>19</v>
      </c>
      <c r="C11" s="25" t="s">
        <v>22</v>
      </c>
      <c r="D11" s="17">
        <v>65.39</v>
      </c>
      <c r="E11" s="17">
        <v>75.2</v>
      </c>
      <c r="F11" s="17">
        <f t="shared" si="0"/>
        <v>70.295</v>
      </c>
      <c r="G11" s="17" t="s">
        <v>13</v>
      </c>
      <c r="H11" s="16"/>
    </row>
    <row r="12" s="10" customFormat="true" ht="60" hidden="true" customHeight="true" spans="1:8">
      <c r="A12" s="16">
        <v>10</v>
      </c>
      <c r="B12" s="16" t="s">
        <v>19</v>
      </c>
      <c r="C12" s="25" t="s">
        <v>23</v>
      </c>
      <c r="D12" s="17">
        <v>65.21</v>
      </c>
      <c r="E12" s="17">
        <v>74.2</v>
      </c>
      <c r="F12" s="17">
        <f t="shared" si="0"/>
        <v>69.705</v>
      </c>
      <c r="G12" s="17" t="s">
        <v>13</v>
      </c>
      <c r="H12" s="16"/>
    </row>
    <row r="13" s="10" customFormat="true" ht="60" hidden="true" customHeight="true" spans="1:8">
      <c r="A13" s="16">
        <v>11</v>
      </c>
      <c r="B13" s="16" t="s">
        <v>19</v>
      </c>
      <c r="C13" s="25" t="s">
        <v>24</v>
      </c>
      <c r="D13" s="17">
        <v>67.2</v>
      </c>
      <c r="E13" s="17" t="s">
        <v>25</v>
      </c>
      <c r="F13" s="17">
        <f>D13/2</f>
        <v>33.6</v>
      </c>
      <c r="G13" s="17" t="s">
        <v>13</v>
      </c>
      <c r="H13" s="16"/>
    </row>
    <row r="14" s="10" customFormat="true" ht="60" hidden="true" customHeight="true" spans="1:8">
      <c r="A14" s="16">
        <v>12</v>
      </c>
      <c r="B14" s="16" t="s">
        <v>19</v>
      </c>
      <c r="C14" s="25" t="s">
        <v>26</v>
      </c>
      <c r="D14" s="17">
        <v>66.98</v>
      </c>
      <c r="E14" s="17" t="s">
        <v>25</v>
      </c>
      <c r="F14" s="17">
        <f>D14/2</f>
        <v>33.49</v>
      </c>
      <c r="G14" s="17" t="s">
        <v>13</v>
      </c>
      <c r="H14" s="16"/>
    </row>
    <row r="15" s="10" customFormat="true" ht="60" customHeight="true" spans="1:8">
      <c r="A15" s="16">
        <v>13</v>
      </c>
      <c r="B15" s="16" t="s">
        <v>27</v>
      </c>
      <c r="C15" s="25" t="s">
        <v>28</v>
      </c>
      <c r="D15" s="17">
        <v>73.9</v>
      </c>
      <c r="E15" s="17">
        <v>73</v>
      </c>
      <c r="F15" s="17">
        <f t="shared" si="0"/>
        <v>73.45</v>
      </c>
      <c r="G15" s="17" t="s">
        <v>11</v>
      </c>
      <c r="H15" s="16"/>
    </row>
    <row r="16" s="10" customFormat="true" ht="60" hidden="true" customHeight="true" spans="1:8">
      <c r="A16" s="16">
        <v>14</v>
      </c>
      <c r="B16" s="16" t="s">
        <v>27</v>
      </c>
      <c r="C16" s="25" t="s">
        <v>29</v>
      </c>
      <c r="D16" s="17">
        <v>64.34</v>
      </c>
      <c r="E16" s="17">
        <v>73.2</v>
      </c>
      <c r="F16" s="17">
        <f t="shared" si="0"/>
        <v>68.77</v>
      </c>
      <c r="G16" s="17" t="s">
        <v>13</v>
      </c>
      <c r="H16" s="16"/>
    </row>
    <row r="17" s="10" customFormat="true" ht="60" hidden="true" customHeight="true" spans="1:8">
      <c r="A17" s="16">
        <v>15</v>
      </c>
      <c r="B17" s="16" t="s">
        <v>27</v>
      </c>
      <c r="C17" s="25" t="s">
        <v>30</v>
      </c>
      <c r="D17" s="17">
        <v>62.98</v>
      </c>
      <c r="E17" s="17">
        <v>73.4</v>
      </c>
      <c r="F17" s="17">
        <f t="shared" si="0"/>
        <v>68.19</v>
      </c>
      <c r="G17" s="17" t="s">
        <v>13</v>
      </c>
      <c r="H17" s="16"/>
    </row>
    <row r="18" s="10" customFormat="true" ht="60" customHeight="true" spans="1:8">
      <c r="A18" s="16">
        <v>16</v>
      </c>
      <c r="B18" s="16" t="s">
        <v>31</v>
      </c>
      <c r="C18" s="25" t="s">
        <v>32</v>
      </c>
      <c r="D18" s="17">
        <v>70.29</v>
      </c>
      <c r="E18" s="17">
        <v>77.2</v>
      </c>
      <c r="F18" s="17">
        <f t="shared" si="0"/>
        <v>73.745</v>
      </c>
      <c r="G18" s="17" t="s">
        <v>11</v>
      </c>
      <c r="H18" s="16"/>
    </row>
    <row r="19" s="10" customFormat="true" ht="60" hidden="true" customHeight="true" spans="1:8">
      <c r="A19" s="16">
        <v>17</v>
      </c>
      <c r="B19" s="16" t="s">
        <v>31</v>
      </c>
      <c r="C19" s="25" t="s">
        <v>33</v>
      </c>
      <c r="D19" s="17">
        <v>65.85</v>
      </c>
      <c r="E19" s="17">
        <v>75.8</v>
      </c>
      <c r="F19" s="17">
        <f t="shared" si="0"/>
        <v>70.825</v>
      </c>
      <c r="G19" s="17" t="s">
        <v>13</v>
      </c>
      <c r="H19" s="16"/>
    </row>
    <row r="20" s="10" customFormat="true" ht="60" hidden="true" customHeight="true" spans="1:8">
      <c r="A20" s="16">
        <v>18</v>
      </c>
      <c r="B20" s="16" t="s">
        <v>31</v>
      </c>
      <c r="C20" s="25" t="s">
        <v>34</v>
      </c>
      <c r="D20" s="17">
        <v>66.65</v>
      </c>
      <c r="E20" s="17">
        <v>74.8</v>
      </c>
      <c r="F20" s="17">
        <f t="shared" si="0"/>
        <v>70.725</v>
      </c>
      <c r="G20" s="17" t="s">
        <v>13</v>
      </c>
      <c r="H20" s="16"/>
    </row>
    <row r="21" s="10" customFormat="true" ht="60" customHeight="true" spans="1:8">
      <c r="A21" s="16">
        <v>19</v>
      </c>
      <c r="B21" s="16" t="s">
        <v>35</v>
      </c>
      <c r="C21" s="25" t="s">
        <v>36</v>
      </c>
      <c r="D21" s="17">
        <v>67.34</v>
      </c>
      <c r="E21" s="17">
        <v>76.6</v>
      </c>
      <c r="F21" s="17">
        <f t="shared" si="0"/>
        <v>71.97</v>
      </c>
      <c r="G21" s="17" t="s">
        <v>11</v>
      </c>
      <c r="H21" s="16"/>
    </row>
    <row r="22" s="10" customFormat="true" ht="60" hidden="true" customHeight="true" spans="1:8">
      <c r="A22" s="16">
        <v>20</v>
      </c>
      <c r="B22" s="16" t="s">
        <v>35</v>
      </c>
      <c r="C22" s="25" t="s">
        <v>37</v>
      </c>
      <c r="D22" s="17">
        <v>66.78</v>
      </c>
      <c r="E22" s="17">
        <v>73.2</v>
      </c>
      <c r="F22" s="17">
        <f t="shared" si="0"/>
        <v>69.99</v>
      </c>
      <c r="G22" s="17" t="s">
        <v>13</v>
      </c>
      <c r="H22" s="16"/>
    </row>
    <row r="23" s="10" customFormat="true" ht="60" hidden="true" customHeight="true" spans="1:8">
      <c r="A23" s="16">
        <v>21</v>
      </c>
      <c r="B23" s="16" t="s">
        <v>35</v>
      </c>
      <c r="C23" s="25" t="s">
        <v>38</v>
      </c>
      <c r="D23" s="17">
        <v>66.75</v>
      </c>
      <c r="E23" s="17">
        <v>72.6</v>
      </c>
      <c r="F23" s="17">
        <f t="shared" si="0"/>
        <v>69.675</v>
      </c>
      <c r="G23" s="17" t="s">
        <v>13</v>
      </c>
      <c r="H23" s="16"/>
    </row>
    <row r="24" s="10" customFormat="true" ht="60" hidden="true" customHeight="true" spans="1:8">
      <c r="A24" s="16">
        <v>22</v>
      </c>
      <c r="B24" s="18" t="s">
        <v>39</v>
      </c>
      <c r="C24" s="26" t="s">
        <v>40</v>
      </c>
      <c r="D24" s="19">
        <v>53.39</v>
      </c>
      <c r="E24" s="17" t="s">
        <v>25</v>
      </c>
      <c r="F24" s="17">
        <f>D24/2</f>
        <v>26.695</v>
      </c>
      <c r="G24" s="17" t="s">
        <v>13</v>
      </c>
      <c r="H24" s="20"/>
    </row>
    <row r="25" s="10" customFormat="true" ht="60" customHeight="true" spans="1:8">
      <c r="A25" s="16">
        <v>23</v>
      </c>
      <c r="B25" s="16" t="s">
        <v>41</v>
      </c>
      <c r="C25" s="25" t="s">
        <v>42</v>
      </c>
      <c r="D25" s="17">
        <v>67.53</v>
      </c>
      <c r="E25" s="17">
        <v>72</v>
      </c>
      <c r="F25" s="17">
        <f t="shared" si="0"/>
        <v>69.765</v>
      </c>
      <c r="G25" s="17" t="s">
        <v>11</v>
      </c>
      <c r="H25" s="16"/>
    </row>
    <row r="26" s="10" customFormat="true" ht="60" hidden="true" customHeight="true" spans="1:8">
      <c r="A26" s="16">
        <v>24</v>
      </c>
      <c r="B26" s="16" t="s">
        <v>41</v>
      </c>
      <c r="C26" s="25" t="s">
        <v>43</v>
      </c>
      <c r="D26" s="17">
        <v>59.35</v>
      </c>
      <c r="E26" s="17">
        <v>72.2</v>
      </c>
      <c r="F26" s="17">
        <f t="shared" si="0"/>
        <v>65.775</v>
      </c>
      <c r="G26" s="17" t="s">
        <v>13</v>
      </c>
      <c r="H26" s="16"/>
    </row>
    <row r="27" s="10" customFormat="true" ht="60" hidden="true" customHeight="true" spans="1:8">
      <c r="A27" s="16">
        <v>25</v>
      </c>
      <c r="B27" s="16" t="s">
        <v>41</v>
      </c>
      <c r="C27" s="25" t="s">
        <v>44</v>
      </c>
      <c r="D27" s="17">
        <v>56.57</v>
      </c>
      <c r="E27" s="17">
        <v>68.6</v>
      </c>
      <c r="F27" s="17">
        <f t="shared" si="0"/>
        <v>62.585</v>
      </c>
      <c r="G27" s="17" t="s">
        <v>13</v>
      </c>
      <c r="H27" s="16"/>
    </row>
    <row r="28" s="10" customFormat="true" ht="60" customHeight="true" spans="1:8">
      <c r="A28" s="16">
        <v>26</v>
      </c>
      <c r="B28" s="16" t="s">
        <v>45</v>
      </c>
      <c r="C28" s="25" t="s">
        <v>46</v>
      </c>
      <c r="D28" s="17">
        <v>66.39</v>
      </c>
      <c r="E28" s="17">
        <v>71.8</v>
      </c>
      <c r="F28" s="17">
        <f t="shared" si="0"/>
        <v>69.095</v>
      </c>
      <c r="G28" s="17" t="s">
        <v>11</v>
      </c>
      <c r="H28" s="16"/>
    </row>
    <row r="29" s="10" customFormat="true" ht="60" hidden="true" customHeight="true" spans="1:8">
      <c r="A29" s="16">
        <v>27</v>
      </c>
      <c r="B29" s="16" t="s">
        <v>45</v>
      </c>
      <c r="C29" s="25" t="s">
        <v>47</v>
      </c>
      <c r="D29" s="17">
        <v>62.8</v>
      </c>
      <c r="E29" s="17">
        <v>72.8</v>
      </c>
      <c r="F29" s="17">
        <f t="shared" si="0"/>
        <v>67.8</v>
      </c>
      <c r="G29" s="17" t="s">
        <v>13</v>
      </c>
      <c r="H29" s="16"/>
    </row>
    <row r="30" s="10" customFormat="true" ht="60" hidden="true" customHeight="true" spans="1:8">
      <c r="A30" s="16">
        <v>28</v>
      </c>
      <c r="B30" s="16" t="s">
        <v>45</v>
      </c>
      <c r="C30" s="25" t="s">
        <v>48</v>
      </c>
      <c r="D30" s="17">
        <v>61.7</v>
      </c>
      <c r="E30" s="17">
        <v>71.6</v>
      </c>
      <c r="F30" s="17">
        <f t="shared" si="0"/>
        <v>66.65</v>
      </c>
      <c r="G30" s="17" t="s">
        <v>13</v>
      </c>
      <c r="H30" s="16"/>
    </row>
    <row r="31" s="10" customFormat="true" ht="60" customHeight="true" spans="1:8">
      <c r="A31" s="16">
        <v>29</v>
      </c>
      <c r="B31" s="16" t="s">
        <v>49</v>
      </c>
      <c r="C31" s="25" t="s">
        <v>50</v>
      </c>
      <c r="D31" s="17">
        <v>57.24</v>
      </c>
      <c r="E31" s="17">
        <v>76</v>
      </c>
      <c r="F31" s="17">
        <f t="shared" si="0"/>
        <v>66.62</v>
      </c>
      <c r="G31" s="17" t="s">
        <v>11</v>
      </c>
      <c r="H31" s="16"/>
    </row>
    <row r="32" s="10" customFormat="true" ht="60" hidden="true" customHeight="true" spans="1:8">
      <c r="A32" s="16">
        <v>30</v>
      </c>
      <c r="B32" s="16" t="s">
        <v>49</v>
      </c>
      <c r="C32" s="25" t="s">
        <v>51</v>
      </c>
      <c r="D32" s="17">
        <v>53.06</v>
      </c>
      <c r="E32" s="17">
        <v>73.8</v>
      </c>
      <c r="F32" s="17">
        <f t="shared" si="0"/>
        <v>63.43</v>
      </c>
      <c r="G32" s="17" t="s">
        <v>13</v>
      </c>
      <c r="H32" s="16"/>
    </row>
    <row r="33" s="10" customFormat="true" ht="60" hidden="true" customHeight="true" spans="1:8">
      <c r="A33" s="16">
        <v>31</v>
      </c>
      <c r="B33" s="16" t="s">
        <v>49</v>
      </c>
      <c r="C33" s="25" t="s">
        <v>52</v>
      </c>
      <c r="D33" s="17">
        <v>52.95</v>
      </c>
      <c r="E33" s="17">
        <v>68.2</v>
      </c>
      <c r="F33" s="17">
        <f t="shared" si="0"/>
        <v>60.575</v>
      </c>
      <c r="G33" s="17" t="s">
        <v>13</v>
      </c>
      <c r="H33" s="16"/>
    </row>
    <row r="34" s="10" customFormat="true" ht="60" customHeight="true" spans="1:8">
      <c r="A34" s="16">
        <v>32</v>
      </c>
      <c r="B34" s="16" t="s">
        <v>53</v>
      </c>
      <c r="C34" s="25" t="s">
        <v>54</v>
      </c>
      <c r="D34" s="17">
        <v>66.44</v>
      </c>
      <c r="E34" s="17">
        <v>77.4</v>
      </c>
      <c r="F34" s="17">
        <f t="shared" si="0"/>
        <v>71.92</v>
      </c>
      <c r="G34" s="17" t="s">
        <v>11</v>
      </c>
      <c r="H34" s="16"/>
    </row>
    <row r="35" s="10" customFormat="true" ht="60" hidden="true" customHeight="true" spans="1:8">
      <c r="A35" s="16">
        <v>33</v>
      </c>
      <c r="B35" s="16" t="s">
        <v>53</v>
      </c>
      <c r="C35" s="25" t="s">
        <v>55</v>
      </c>
      <c r="D35" s="17">
        <v>62.67</v>
      </c>
      <c r="E35" s="17">
        <v>71.4</v>
      </c>
      <c r="F35" s="17">
        <f t="shared" si="0"/>
        <v>67.035</v>
      </c>
      <c r="G35" s="17" t="s">
        <v>13</v>
      </c>
      <c r="H35" s="16"/>
    </row>
    <row r="36" s="10" customFormat="true" ht="60" hidden="true" customHeight="true" spans="1:8">
      <c r="A36" s="16">
        <v>34</v>
      </c>
      <c r="B36" s="16" t="s">
        <v>53</v>
      </c>
      <c r="C36" s="25" t="s">
        <v>56</v>
      </c>
      <c r="D36" s="17">
        <v>62.85</v>
      </c>
      <c r="E36" s="17" t="s">
        <v>25</v>
      </c>
      <c r="F36" s="17">
        <f>D36/2</f>
        <v>31.425</v>
      </c>
      <c r="G36" s="17" t="s">
        <v>13</v>
      </c>
      <c r="H36" s="16"/>
    </row>
    <row r="37" s="10" customFormat="true" ht="60" customHeight="true" spans="1:8">
      <c r="A37" s="16">
        <v>35</v>
      </c>
      <c r="B37" s="16" t="s">
        <v>57</v>
      </c>
      <c r="C37" s="25" t="s">
        <v>58</v>
      </c>
      <c r="D37" s="17">
        <v>67.26</v>
      </c>
      <c r="E37" s="17">
        <v>77.6</v>
      </c>
      <c r="F37" s="17">
        <f>D37*0.5+E37*0.5</f>
        <v>72.43</v>
      </c>
      <c r="G37" s="17" t="s">
        <v>11</v>
      </c>
      <c r="H37" s="16"/>
    </row>
    <row r="38" s="10" customFormat="true" ht="60" hidden="true" customHeight="true" spans="1:8">
      <c r="A38" s="16">
        <v>36</v>
      </c>
      <c r="B38" s="16" t="s">
        <v>57</v>
      </c>
      <c r="C38" s="25" t="s">
        <v>59</v>
      </c>
      <c r="D38" s="17">
        <v>65.78</v>
      </c>
      <c r="E38" s="17">
        <v>76.1</v>
      </c>
      <c r="F38" s="17">
        <f>D38*0.5+E38*0.5</f>
        <v>70.94</v>
      </c>
      <c r="G38" s="17" t="s">
        <v>13</v>
      </c>
      <c r="H38" s="16"/>
    </row>
    <row r="39" s="10" customFormat="true" ht="60" hidden="true" customHeight="true" spans="1:8">
      <c r="A39" s="16">
        <v>37</v>
      </c>
      <c r="B39" s="16" t="s">
        <v>57</v>
      </c>
      <c r="C39" s="25" t="s">
        <v>60</v>
      </c>
      <c r="D39" s="17">
        <v>64.42</v>
      </c>
      <c r="E39" s="17">
        <v>76.6</v>
      </c>
      <c r="F39" s="17">
        <f>D39*0.5+E39*0.5</f>
        <v>70.51</v>
      </c>
      <c r="G39" s="17" t="s">
        <v>13</v>
      </c>
      <c r="H39" s="16"/>
    </row>
    <row r="40" s="10" customFormat="true" ht="60" customHeight="true" spans="1:8">
      <c r="A40" s="16">
        <v>38</v>
      </c>
      <c r="B40" s="16" t="s">
        <v>61</v>
      </c>
      <c r="C40" s="25" t="s">
        <v>62</v>
      </c>
      <c r="D40" s="17">
        <v>65.8</v>
      </c>
      <c r="E40" s="17">
        <v>74.4</v>
      </c>
      <c r="F40" s="17">
        <f t="shared" si="0"/>
        <v>70.1</v>
      </c>
      <c r="G40" s="17" t="s">
        <v>11</v>
      </c>
      <c r="H40" s="16"/>
    </row>
    <row r="41" s="10" customFormat="true" ht="60" hidden="true" customHeight="true" spans="1:8">
      <c r="A41" s="16">
        <v>39</v>
      </c>
      <c r="B41" s="16" t="s">
        <v>61</v>
      </c>
      <c r="C41" s="25" t="s">
        <v>63</v>
      </c>
      <c r="D41" s="17">
        <v>58.62</v>
      </c>
      <c r="E41" s="17">
        <v>76.2</v>
      </c>
      <c r="F41" s="17">
        <f t="shared" si="0"/>
        <v>67.41</v>
      </c>
      <c r="G41" s="17" t="s">
        <v>13</v>
      </c>
      <c r="H41" s="16"/>
    </row>
    <row r="42" s="10" customFormat="true" ht="60" hidden="true" customHeight="true" spans="1:8">
      <c r="A42" s="16">
        <v>40</v>
      </c>
      <c r="B42" s="16" t="s">
        <v>61</v>
      </c>
      <c r="C42" s="25" t="s">
        <v>64</v>
      </c>
      <c r="D42" s="17">
        <v>58.44</v>
      </c>
      <c r="E42" s="17">
        <v>71.2</v>
      </c>
      <c r="F42" s="17">
        <f t="shared" si="0"/>
        <v>64.82</v>
      </c>
      <c r="G42" s="17" t="s">
        <v>13</v>
      </c>
      <c r="H42" s="16"/>
    </row>
    <row r="43" s="10" customFormat="true" ht="60" customHeight="true" spans="1:8">
      <c r="A43" s="16">
        <v>41</v>
      </c>
      <c r="B43" s="16" t="s">
        <v>65</v>
      </c>
      <c r="C43" s="25" t="s">
        <v>66</v>
      </c>
      <c r="D43" s="17">
        <v>65.8</v>
      </c>
      <c r="E43" s="17">
        <v>74.8</v>
      </c>
      <c r="F43" s="17">
        <f t="shared" si="0"/>
        <v>70.3</v>
      </c>
      <c r="G43" s="17" t="s">
        <v>11</v>
      </c>
      <c r="H43" s="16"/>
    </row>
    <row r="44" s="10" customFormat="true" ht="60" hidden="true" customHeight="true" spans="1:8">
      <c r="A44" s="16">
        <v>42</v>
      </c>
      <c r="B44" s="16" t="s">
        <v>65</v>
      </c>
      <c r="C44" s="25" t="s">
        <v>67</v>
      </c>
      <c r="D44" s="17">
        <v>65.08</v>
      </c>
      <c r="E44" s="17">
        <v>74.6</v>
      </c>
      <c r="F44" s="17">
        <f t="shared" si="0"/>
        <v>69.84</v>
      </c>
      <c r="G44" s="17" t="s">
        <v>13</v>
      </c>
      <c r="H44" s="16"/>
    </row>
    <row r="45" s="10" customFormat="true" ht="60" hidden="true" customHeight="true" spans="1:8">
      <c r="A45" s="16">
        <v>43</v>
      </c>
      <c r="B45" s="16" t="s">
        <v>65</v>
      </c>
      <c r="C45" s="25" t="s">
        <v>68</v>
      </c>
      <c r="D45" s="17">
        <v>61.52</v>
      </c>
      <c r="E45" s="17">
        <v>68.6</v>
      </c>
      <c r="F45" s="17">
        <f t="shared" si="0"/>
        <v>65.06</v>
      </c>
      <c r="G45" s="17" t="s">
        <v>13</v>
      </c>
      <c r="H45" s="16"/>
    </row>
    <row r="46" s="10" customFormat="true" ht="60" customHeight="true" spans="1:8">
      <c r="A46" s="16">
        <v>44</v>
      </c>
      <c r="B46" s="16" t="s">
        <v>69</v>
      </c>
      <c r="C46" s="25" t="s">
        <v>70</v>
      </c>
      <c r="D46" s="17">
        <v>62.39</v>
      </c>
      <c r="E46" s="17">
        <v>76.2</v>
      </c>
      <c r="F46" s="17">
        <f t="shared" si="0"/>
        <v>69.295</v>
      </c>
      <c r="G46" s="17" t="s">
        <v>11</v>
      </c>
      <c r="H46" s="16"/>
    </row>
    <row r="47" s="10" customFormat="true" ht="60" hidden="true" customHeight="true" spans="1:8">
      <c r="A47" s="16">
        <v>45</v>
      </c>
      <c r="B47" s="16" t="s">
        <v>69</v>
      </c>
      <c r="C47" s="25" t="s">
        <v>71</v>
      </c>
      <c r="D47" s="17">
        <v>62.52</v>
      </c>
      <c r="E47" s="17">
        <v>75</v>
      </c>
      <c r="F47" s="17">
        <f t="shared" si="0"/>
        <v>68.76</v>
      </c>
      <c r="G47" s="17" t="s">
        <v>13</v>
      </c>
      <c r="H47" s="16"/>
    </row>
    <row r="48" s="10" customFormat="true" ht="60" hidden="true" customHeight="true" spans="1:8">
      <c r="A48" s="16">
        <v>46</v>
      </c>
      <c r="B48" s="16" t="s">
        <v>69</v>
      </c>
      <c r="C48" s="25" t="s">
        <v>72</v>
      </c>
      <c r="D48" s="17">
        <v>53.57</v>
      </c>
      <c r="E48" s="17">
        <v>67.8</v>
      </c>
      <c r="F48" s="17">
        <f t="shared" si="0"/>
        <v>60.685</v>
      </c>
      <c r="G48" s="17" t="s">
        <v>13</v>
      </c>
      <c r="H48" s="16" t="s">
        <v>73</v>
      </c>
    </row>
    <row r="49" s="10" customFormat="true" ht="60" customHeight="true" spans="1:8">
      <c r="A49" s="16">
        <v>47</v>
      </c>
      <c r="B49" s="16" t="s">
        <v>74</v>
      </c>
      <c r="C49" s="25" t="s">
        <v>75</v>
      </c>
      <c r="D49" s="17">
        <v>63.08</v>
      </c>
      <c r="E49" s="17">
        <v>75.2</v>
      </c>
      <c r="F49" s="17">
        <f t="shared" si="0"/>
        <v>69.14</v>
      </c>
      <c r="G49" s="17" t="s">
        <v>11</v>
      </c>
      <c r="H49" s="16"/>
    </row>
    <row r="50" s="10" customFormat="true" ht="60" hidden="true" customHeight="true" spans="1:8">
      <c r="A50" s="16">
        <v>48</v>
      </c>
      <c r="B50" s="16" t="s">
        <v>74</v>
      </c>
      <c r="C50" s="25" t="s">
        <v>76</v>
      </c>
      <c r="D50" s="17">
        <v>59.88</v>
      </c>
      <c r="E50" s="17">
        <v>76.6</v>
      </c>
      <c r="F50" s="17">
        <f t="shared" si="0"/>
        <v>68.24</v>
      </c>
      <c r="G50" s="17" t="s">
        <v>13</v>
      </c>
      <c r="H50" s="16"/>
    </row>
    <row r="51" s="10" customFormat="true" ht="60" hidden="true" customHeight="true" spans="1:8">
      <c r="A51" s="16">
        <v>49</v>
      </c>
      <c r="B51" s="16" t="s">
        <v>74</v>
      </c>
      <c r="C51" s="25" t="s">
        <v>77</v>
      </c>
      <c r="D51" s="17">
        <v>60.8</v>
      </c>
      <c r="E51" s="17">
        <v>72</v>
      </c>
      <c r="F51" s="17">
        <f t="shared" si="0"/>
        <v>66.4</v>
      </c>
      <c r="G51" s="17" t="s">
        <v>13</v>
      </c>
      <c r="H51" s="16"/>
    </row>
    <row r="52" s="10" customFormat="true" ht="60" customHeight="true" spans="1:8">
      <c r="A52" s="16">
        <v>50</v>
      </c>
      <c r="B52" s="16" t="s">
        <v>78</v>
      </c>
      <c r="C52" s="25" t="s">
        <v>79</v>
      </c>
      <c r="D52" s="17">
        <v>67.57</v>
      </c>
      <c r="E52" s="17">
        <v>73.2</v>
      </c>
      <c r="F52" s="17">
        <f t="shared" si="0"/>
        <v>70.385</v>
      </c>
      <c r="G52" s="17" t="s">
        <v>11</v>
      </c>
      <c r="H52" s="16"/>
    </row>
    <row r="53" s="10" customFormat="true" ht="60" hidden="true" customHeight="true" spans="1:8">
      <c r="A53" s="16">
        <v>51</v>
      </c>
      <c r="B53" s="16" t="s">
        <v>78</v>
      </c>
      <c r="C53" s="25" t="s">
        <v>80</v>
      </c>
      <c r="D53" s="17">
        <v>60.06</v>
      </c>
      <c r="E53" s="17">
        <v>74.2</v>
      </c>
      <c r="F53" s="17">
        <f t="shared" si="0"/>
        <v>67.13</v>
      </c>
      <c r="G53" s="17" t="s">
        <v>13</v>
      </c>
      <c r="H53" s="16"/>
    </row>
    <row r="54" s="10" customFormat="true" ht="60" hidden="true" customHeight="true" spans="1:8">
      <c r="A54" s="16">
        <v>52</v>
      </c>
      <c r="B54" s="16" t="s">
        <v>78</v>
      </c>
      <c r="C54" s="25" t="s">
        <v>81</v>
      </c>
      <c r="D54" s="17">
        <v>58.52</v>
      </c>
      <c r="E54" s="17">
        <v>73.6</v>
      </c>
      <c r="F54" s="17">
        <f t="shared" si="0"/>
        <v>66.06</v>
      </c>
      <c r="G54" s="17" t="s">
        <v>13</v>
      </c>
      <c r="H54" s="16"/>
    </row>
    <row r="55" s="10" customFormat="true" ht="60" customHeight="true" spans="1:8">
      <c r="A55" s="16">
        <v>53</v>
      </c>
      <c r="B55" s="16" t="s">
        <v>82</v>
      </c>
      <c r="C55" s="25" t="s">
        <v>83</v>
      </c>
      <c r="D55" s="17">
        <v>58.02</v>
      </c>
      <c r="E55" s="17">
        <v>71.9</v>
      </c>
      <c r="F55" s="17">
        <f t="shared" si="0"/>
        <v>64.96</v>
      </c>
      <c r="G55" s="17" t="s">
        <v>11</v>
      </c>
      <c r="H55" s="16"/>
    </row>
    <row r="56" s="10" customFormat="true" ht="60" hidden="true" customHeight="true" spans="1:8">
      <c r="A56" s="16">
        <v>54</v>
      </c>
      <c r="B56" s="16" t="s">
        <v>82</v>
      </c>
      <c r="C56" s="25" t="s">
        <v>84</v>
      </c>
      <c r="D56" s="17">
        <v>54.57</v>
      </c>
      <c r="E56" s="17">
        <v>73.7</v>
      </c>
      <c r="F56" s="17">
        <f t="shared" si="0"/>
        <v>64.135</v>
      </c>
      <c r="G56" s="17" t="s">
        <v>13</v>
      </c>
      <c r="H56" s="16"/>
    </row>
    <row r="57" s="10" customFormat="true" ht="60" hidden="true" customHeight="true" spans="1:8">
      <c r="A57" s="16">
        <v>55</v>
      </c>
      <c r="B57" s="16" t="s">
        <v>82</v>
      </c>
      <c r="C57" s="25" t="s">
        <v>85</v>
      </c>
      <c r="D57" s="17">
        <v>52.79</v>
      </c>
      <c r="E57" s="17" t="s">
        <v>25</v>
      </c>
      <c r="F57" s="17">
        <f>D57/2</f>
        <v>26.395</v>
      </c>
      <c r="G57" s="17" t="s">
        <v>13</v>
      </c>
      <c r="H57" s="16"/>
    </row>
    <row r="58" s="10" customFormat="true" ht="60" customHeight="true" spans="1:8">
      <c r="A58" s="16">
        <v>56</v>
      </c>
      <c r="B58" s="16" t="s">
        <v>86</v>
      </c>
      <c r="C58" s="25" t="s">
        <v>87</v>
      </c>
      <c r="D58" s="17">
        <v>64.05</v>
      </c>
      <c r="E58" s="17">
        <v>76.6</v>
      </c>
      <c r="F58" s="17">
        <f t="shared" si="0"/>
        <v>70.325</v>
      </c>
      <c r="G58" s="17" t="s">
        <v>11</v>
      </c>
      <c r="H58" s="16"/>
    </row>
    <row r="59" s="10" customFormat="true" ht="60" hidden="true" customHeight="true" spans="1:8">
      <c r="A59" s="16">
        <v>57</v>
      </c>
      <c r="B59" s="16" t="s">
        <v>86</v>
      </c>
      <c r="C59" s="25" t="s">
        <v>88</v>
      </c>
      <c r="D59" s="17">
        <v>61.74</v>
      </c>
      <c r="E59" s="17">
        <v>78.6</v>
      </c>
      <c r="F59" s="17">
        <f t="shared" si="0"/>
        <v>70.17</v>
      </c>
      <c r="G59" s="17" t="s">
        <v>13</v>
      </c>
      <c r="H59" s="16"/>
    </row>
    <row r="60" s="10" customFormat="true" ht="60" hidden="true" customHeight="true" spans="1:8">
      <c r="A60" s="16">
        <v>58</v>
      </c>
      <c r="B60" s="16" t="s">
        <v>86</v>
      </c>
      <c r="C60" s="25" t="s">
        <v>89</v>
      </c>
      <c r="D60" s="17">
        <v>62.39</v>
      </c>
      <c r="E60" s="17">
        <v>75.2</v>
      </c>
      <c r="F60" s="17">
        <f t="shared" si="0"/>
        <v>68.795</v>
      </c>
      <c r="G60" s="17" t="s">
        <v>13</v>
      </c>
      <c r="H60" s="16"/>
    </row>
    <row r="61" s="10" customFormat="true" ht="60" customHeight="true" spans="1:8">
      <c r="A61" s="16">
        <v>59</v>
      </c>
      <c r="B61" s="16" t="s">
        <v>90</v>
      </c>
      <c r="C61" s="25" t="s">
        <v>91</v>
      </c>
      <c r="D61" s="17">
        <v>63.08</v>
      </c>
      <c r="E61" s="17">
        <v>78.2</v>
      </c>
      <c r="F61" s="17">
        <f t="shared" si="0"/>
        <v>70.64</v>
      </c>
      <c r="G61" s="17" t="s">
        <v>11</v>
      </c>
      <c r="H61" s="16"/>
    </row>
    <row r="62" s="10" customFormat="true" ht="60" hidden="true" customHeight="true" spans="1:8">
      <c r="A62" s="16">
        <v>60</v>
      </c>
      <c r="B62" s="16" t="s">
        <v>90</v>
      </c>
      <c r="C62" s="25" t="s">
        <v>92</v>
      </c>
      <c r="D62" s="17">
        <v>64.75</v>
      </c>
      <c r="E62" s="17">
        <v>75.2</v>
      </c>
      <c r="F62" s="17">
        <f t="shared" si="0"/>
        <v>69.975</v>
      </c>
      <c r="G62" s="17" t="s">
        <v>13</v>
      </c>
      <c r="H62" s="16"/>
    </row>
    <row r="63" s="10" customFormat="true" ht="60" hidden="true" customHeight="true" spans="1:8">
      <c r="A63" s="16">
        <v>61</v>
      </c>
      <c r="B63" s="16" t="s">
        <v>90</v>
      </c>
      <c r="C63" s="25" t="s">
        <v>93</v>
      </c>
      <c r="D63" s="17">
        <v>65.61</v>
      </c>
      <c r="E63" s="17">
        <v>73.8</v>
      </c>
      <c r="F63" s="17">
        <f t="shared" si="0"/>
        <v>69.705</v>
      </c>
      <c r="G63" s="17" t="s">
        <v>13</v>
      </c>
      <c r="H63" s="16"/>
    </row>
    <row r="64" s="10" customFormat="true" ht="60" customHeight="true" spans="1:8">
      <c r="A64" s="16">
        <v>62</v>
      </c>
      <c r="B64" s="16" t="s">
        <v>94</v>
      </c>
      <c r="C64" s="25" t="s">
        <v>95</v>
      </c>
      <c r="D64" s="17">
        <v>69.03</v>
      </c>
      <c r="E64" s="17">
        <v>74.6</v>
      </c>
      <c r="F64" s="17">
        <f t="shared" si="0"/>
        <v>71.815</v>
      </c>
      <c r="G64" s="17" t="s">
        <v>11</v>
      </c>
      <c r="H64" s="16"/>
    </row>
    <row r="65" s="10" customFormat="true" ht="60" hidden="true" customHeight="true" spans="1:8">
      <c r="A65" s="16">
        <v>63</v>
      </c>
      <c r="B65" s="16" t="s">
        <v>94</v>
      </c>
      <c r="C65" s="25" t="s">
        <v>96</v>
      </c>
      <c r="D65" s="17">
        <v>65.08</v>
      </c>
      <c r="E65" s="17">
        <v>74.5</v>
      </c>
      <c r="F65" s="17">
        <f t="shared" si="0"/>
        <v>69.79</v>
      </c>
      <c r="G65" s="17" t="s">
        <v>13</v>
      </c>
      <c r="H65" s="16"/>
    </row>
    <row r="66" s="10" customFormat="true" ht="60" hidden="true" customHeight="true" spans="1:8">
      <c r="A66" s="16">
        <v>64</v>
      </c>
      <c r="B66" s="16" t="s">
        <v>94</v>
      </c>
      <c r="C66" s="25" t="s">
        <v>97</v>
      </c>
      <c r="D66" s="17">
        <v>59.93</v>
      </c>
      <c r="E66" s="17">
        <v>74.7</v>
      </c>
      <c r="F66" s="17">
        <f t="shared" si="0"/>
        <v>67.315</v>
      </c>
      <c r="G66" s="17" t="s">
        <v>13</v>
      </c>
      <c r="H66" s="16"/>
    </row>
    <row r="67" s="10" customFormat="true" ht="60" customHeight="true" spans="1:8">
      <c r="A67" s="16">
        <v>65</v>
      </c>
      <c r="B67" s="16" t="s">
        <v>98</v>
      </c>
      <c r="C67" s="25" t="s">
        <v>99</v>
      </c>
      <c r="D67" s="17">
        <v>64.54</v>
      </c>
      <c r="E67" s="17">
        <v>75.4</v>
      </c>
      <c r="F67" s="17">
        <f t="shared" si="0"/>
        <v>69.97</v>
      </c>
      <c r="G67" s="17" t="s">
        <v>11</v>
      </c>
      <c r="H67" s="16"/>
    </row>
    <row r="68" s="10" customFormat="true" ht="60" customHeight="true" spans="1:8">
      <c r="A68" s="16">
        <v>66</v>
      </c>
      <c r="B68" s="16" t="s">
        <v>98</v>
      </c>
      <c r="C68" s="25" t="s">
        <v>100</v>
      </c>
      <c r="D68" s="17">
        <v>59.34</v>
      </c>
      <c r="E68" s="17">
        <v>76.2</v>
      </c>
      <c r="F68" s="17">
        <f t="shared" si="0"/>
        <v>67.77</v>
      </c>
      <c r="G68" s="17" t="s">
        <v>11</v>
      </c>
      <c r="H68" s="16"/>
    </row>
    <row r="69" s="10" customFormat="true" ht="60" customHeight="true" spans="1:8">
      <c r="A69" s="16">
        <v>67</v>
      </c>
      <c r="B69" s="16" t="s">
        <v>98</v>
      </c>
      <c r="C69" s="25" t="s">
        <v>101</v>
      </c>
      <c r="D69" s="17">
        <v>57.11</v>
      </c>
      <c r="E69" s="17">
        <v>76</v>
      </c>
      <c r="F69" s="17">
        <f t="shared" si="0"/>
        <v>66.555</v>
      </c>
      <c r="G69" s="17" t="s">
        <v>11</v>
      </c>
      <c r="H69" s="16"/>
    </row>
    <row r="70" s="10" customFormat="true" ht="60" hidden="true" customHeight="true" spans="1:8">
      <c r="A70" s="16">
        <v>68</v>
      </c>
      <c r="B70" s="16" t="s">
        <v>98</v>
      </c>
      <c r="C70" s="25" t="s">
        <v>102</v>
      </c>
      <c r="D70" s="17">
        <v>53.7</v>
      </c>
      <c r="E70" s="17">
        <v>76</v>
      </c>
      <c r="F70" s="17">
        <f t="shared" si="0"/>
        <v>64.85</v>
      </c>
      <c r="G70" s="17" t="s">
        <v>13</v>
      </c>
      <c r="H70" s="16"/>
    </row>
    <row r="71" s="10" customFormat="true" ht="60" hidden="true" customHeight="true" spans="1:8">
      <c r="A71" s="16">
        <v>69</v>
      </c>
      <c r="B71" s="16" t="s">
        <v>98</v>
      </c>
      <c r="C71" s="25" t="s">
        <v>103</v>
      </c>
      <c r="D71" s="17">
        <v>58.03</v>
      </c>
      <c r="E71" s="17">
        <v>70.9</v>
      </c>
      <c r="F71" s="17">
        <f t="shared" si="0"/>
        <v>64.465</v>
      </c>
      <c r="G71" s="17" t="s">
        <v>13</v>
      </c>
      <c r="H71" s="16"/>
    </row>
    <row r="72" s="10" customFormat="true" ht="60" hidden="true" customHeight="true" spans="1:8">
      <c r="A72" s="16">
        <v>70</v>
      </c>
      <c r="B72" s="16" t="s">
        <v>98</v>
      </c>
      <c r="C72" s="25" t="s">
        <v>104</v>
      </c>
      <c r="D72" s="17">
        <v>54.95</v>
      </c>
      <c r="E72" s="17">
        <v>68.6</v>
      </c>
      <c r="F72" s="17">
        <f t="shared" si="0"/>
        <v>61.775</v>
      </c>
      <c r="G72" s="17" t="s">
        <v>13</v>
      </c>
      <c r="H72" s="16"/>
    </row>
    <row r="73" s="10" customFormat="true" ht="60" hidden="true" customHeight="true" spans="1:8">
      <c r="A73" s="16">
        <v>71</v>
      </c>
      <c r="B73" s="16" t="s">
        <v>98</v>
      </c>
      <c r="C73" s="25" t="s">
        <v>105</v>
      </c>
      <c r="D73" s="17">
        <v>54.65</v>
      </c>
      <c r="E73" s="17" t="s">
        <v>25</v>
      </c>
      <c r="F73" s="17">
        <f>D73/2</f>
        <v>27.325</v>
      </c>
      <c r="G73" s="17" t="s">
        <v>13</v>
      </c>
      <c r="H73" s="16"/>
    </row>
    <row r="74" s="10" customFormat="true" ht="60" customHeight="true" spans="1:8">
      <c r="A74" s="16">
        <v>72</v>
      </c>
      <c r="B74" s="16" t="s">
        <v>106</v>
      </c>
      <c r="C74" s="25" t="s">
        <v>107</v>
      </c>
      <c r="D74" s="17">
        <v>65.34</v>
      </c>
      <c r="E74" s="17">
        <v>81.2</v>
      </c>
      <c r="F74" s="17">
        <f t="shared" ref="F74:F81" si="1">D74*0.5+E74*0.5</f>
        <v>73.27</v>
      </c>
      <c r="G74" s="17" t="s">
        <v>11</v>
      </c>
      <c r="H74" s="16"/>
    </row>
    <row r="75" s="10" customFormat="true" ht="60" hidden="true" customHeight="true" spans="1:8">
      <c r="A75" s="16">
        <v>73</v>
      </c>
      <c r="B75" s="16" t="s">
        <v>106</v>
      </c>
      <c r="C75" s="25" t="s">
        <v>108</v>
      </c>
      <c r="D75" s="17">
        <v>63.26</v>
      </c>
      <c r="E75" s="17">
        <v>76</v>
      </c>
      <c r="F75" s="17">
        <f t="shared" si="1"/>
        <v>69.63</v>
      </c>
      <c r="G75" s="17" t="s">
        <v>13</v>
      </c>
      <c r="H75" s="16"/>
    </row>
    <row r="76" s="10" customFormat="true" ht="60" hidden="true" customHeight="true" spans="1:8">
      <c r="A76" s="16">
        <v>74</v>
      </c>
      <c r="B76" s="16" t="s">
        <v>106</v>
      </c>
      <c r="C76" s="25" t="s">
        <v>109</v>
      </c>
      <c r="D76" s="17">
        <v>62.13</v>
      </c>
      <c r="E76" s="17">
        <v>72.8</v>
      </c>
      <c r="F76" s="17">
        <f t="shared" si="1"/>
        <v>67.465</v>
      </c>
      <c r="G76" s="17" t="s">
        <v>13</v>
      </c>
      <c r="H76" s="16"/>
    </row>
    <row r="77" s="10" customFormat="true" ht="60" customHeight="true" spans="1:8">
      <c r="A77" s="16">
        <v>75</v>
      </c>
      <c r="B77" s="16" t="s">
        <v>110</v>
      </c>
      <c r="C77" s="25" t="s">
        <v>111</v>
      </c>
      <c r="D77" s="17">
        <v>67.97</v>
      </c>
      <c r="E77" s="17">
        <v>79</v>
      </c>
      <c r="F77" s="17">
        <f t="shared" si="1"/>
        <v>73.485</v>
      </c>
      <c r="G77" s="17" t="s">
        <v>11</v>
      </c>
      <c r="H77" s="16"/>
    </row>
    <row r="78" s="10" customFormat="true" ht="60" customHeight="true" spans="1:8">
      <c r="A78" s="16">
        <v>76</v>
      </c>
      <c r="B78" s="16" t="s">
        <v>110</v>
      </c>
      <c r="C78" s="25" t="s">
        <v>112</v>
      </c>
      <c r="D78" s="17">
        <v>64.8</v>
      </c>
      <c r="E78" s="17">
        <v>75.3</v>
      </c>
      <c r="F78" s="17">
        <f t="shared" si="1"/>
        <v>70.05</v>
      </c>
      <c r="G78" s="17" t="s">
        <v>11</v>
      </c>
      <c r="H78" s="16"/>
    </row>
    <row r="79" s="10" customFormat="true" ht="60" hidden="true" customHeight="true" spans="1:8">
      <c r="A79" s="16">
        <v>77</v>
      </c>
      <c r="B79" s="16" t="s">
        <v>110</v>
      </c>
      <c r="C79" s="25" t="s">
        <v>113</v>
      </c>
      <c r="D79" s="17">
        <v>64.91</v>
      </c>
      <c r="E79" s="17">
        <v>72.6</v>
      </c>
      <c r="F79" s="17">
        <f t="shared" si="1"/>
        <v>68.755</v>
      </c>
      <c r="G79" s="17" t="s">
        <v>13</v>
      </c>
      <c r="H79" s="16"/>
    </row>
    <row r="80" s="10" customFormat="true" ht="60" hidden="true" customHeight="true" spans="1:8">
      <c r="A80" s="16">
        <v>78</v>
      </c>
      <c r="B80" s="16" t="s">
        <v>110</v>
      </c>
      <c r="C80" s="25" t="s">
        <v>114</v>
      </c>
      <c r="D80" s="17">
        <v>63.47</v>
      </c>
      <c r="E80" s="17">
        <v>73.8</v>
      </c>
      <c r="F80" s="17">
        <f t="shared" si="1"/>
        <v>68.635</v>
      </c>
      <c r="G80" s="17" t="s">
        <v>13</v>
      </c>
      <c r="H80" s="16"/>
    </row>
    <row r="81" s="10" customFormat="true" ht="60" hidden="true" customHeight="true" spans="1:8">
      <c r="A81" s="16">
        <v>79</v>
      </c>
      <c r="B81" s="16" t="s">
        <v>110</v>
      </c>
      <c r="C81" s="25" t="s">
        <v>115</v>
      </c>
      <c r="D81" s="17">
        <v>57.62</v>
      </c>
      <c r="E81" s="17">
        <v>70.9</v>
      </c>
      <c r="F81" s="17">
        <f t="shared" si="1"/>
        <v>64.26</v>
      </c>
      <c r="G81" s="17" t="s">
        <v>13</v>
      </c>
      <c r="H81" s="16"/>
    </row>
    <row r="82" s="10" customFormat="true" ht="60" hidden="true" customHeight="true" spans="1:8">
      <c r="A82" s="16">
        <v>80</v>
      </c>
      <c r="B82" s="16" t="s">
        <v>110</v>
      </c>
      <c r="C82" s="25" t="s">
        <v>116</v>
      </c>
      <c r="D82" s="17">
        <v>60.19</v>
      </c>
      <c r="E82" s="17" t="s">
        <v>25</v>
      </c>
      <c r="F82" s="17">
        <f>D82/2</f>
        <v>30.095</v>
      </c>
      <c r="G82" s="17" t="s">
        <v>13</v>
      </c>
      <c r="H82" s="16"/>
    </row>
    <row r="83" s="10" customFormat="true" ht="60" customHeight="true" spans="1:8">
      <c r="A83" s="16">
        <v>81</v>
      </c>
      <c r="B83" s="16" t="s">
        <v>117</v>
      </c>
      <c r="C83" s="25" t="s">
        <v>118</v>
      </c>
      <c r="D83" s="17">
        <v>63.13</v>
      </c>
      <c r="E83" s="17">
        <v>78</v>
      </c>
      <c r="F83" s="17">
        <f t="shared" ref="F83:F91" si="2">D83*0.5+E83*0.5</f>
        <v>70.565</v>
      </c>
      <c r="G83" s="17" t="s">
        <v>11</v>
      </c>
      <c r="H83" s="16"/>
    </row>
    <row r="84" s="10" customFormat="true" ht="60" hidden="true" customHeight="true" spans="1:8">
      <c r="A84" s="16">
        <v>82</v>
      </c>
      <c r="B84" s="16" t="s">
        <v>117</v>
      </c>
      <c r="C84" s="25" t="s">
        <v>119</v>
      </c>
      <c r="D84" s="17">
        <v>63.62</v>
      </c>
      <c r="E84" s="17">
        <v>75</v>
      </c>
      <c r="F84" s="17">
        <f t="shared" si="2"/>
        <v>69.31</v>
      </c>
      <c r="G84" s="17" t="s">
        <v>13</v>
      </c>
      <c r="H84" s="16"/>
    </row>
    <row r="85" s="10" customFormat="true" ht="60" hidden="true" customHeight="true" spans="1:8">
      <c r="A85" s="16">
        <v>83</v>
      </c>
      <c r="B85" s="16" t="s">
        <v>117</v>
      </c>
      <c r="C85" s="25" t="s">
        <v>120</v>
      </c>
      <c r="D85" s="17">
        <v>66.2</v>
      </c>
      <c r="E85" s="17">
        <v>71.4</v>
      </c>
      <c r="F85" s="17">
        <f t="shared" si="2"/>
        <v>68.8</v>
      </c>
      <c r="G85" s="17" t="s">
        <v>13</v>
      </c>
      <c r="H85" s="16"/>
    </row>
    <row r="86" s="10" customFormat="true" ht="60" customHeight="true" spans="1:8">
      <c r="A86" s="16">
        <v>84</v>
      </c>
      <c r="B86" s="16" t="s">
        <v>121</v>
      </c>
      <c r="C86" s="25" t="s">
        <v>122</v>
      </c>
      <c r="D86" s="17">
        <v>65.67</v>
      </c>
      <c r="E86" s="17">
        <v>76.8</v>
      </c>
      <c r="F86" s="17">
        <f t="shared" si="2"/>
        <v>71.235</v>
      </c>
      <c r="G86" s="17" t="s">
        <v>11</v>
      </c>
      <c r="H86" s="16"/>
    </row>
    <row r="87" s="10" customFormat="true" ht="60" customHeight="true" spans="1:8">
      <c r="A87" s="16">
        <v>85</v>
      </c>
      <c r="B87" s="16" t="s">
        <v>121</v>
      </c>
      <c r="C87" s="25" t="s">
        <v>123</v>
      </c>
      <c r="D87" s="17">
        <v>65.44</v>
      </c>
      <c r="E87" s="17">
        <v>75.8</v>
      </c>
      <c r="F87" s="17">
        <f t="shared" si="2"/>
        <v>70.62</v>
      </c>
      <c r="G87" s="17" t="s">
        <v>11</v>
      </c>
      <c r="H87" s="16"/>
    </row>
    <row r="88" s="10" customFormat="true" ht="60" hidden="true" customHeight="true" spans="1:8">
      <c r="A88" s="16">
        <v>86</v>
      </c>
      <c r="B88" s="16" t="s">
        <v>121</v>
      </c>
      <c r="C88" s="25" t="s">
        <v>124</v>
      </c>
      <c r="D88" s="17">
        <v>59.7</v>
      </c>
      <c r="E88" s="17">
        <v>67.6</v>
      </c>
      <c r="F88" s="17">
        <f t="shared" si="2"/>
        <v>63.65</v>
      </c>
      <c r="G88" s="17" t="s">
        <v>13</v>
      </c>
      <c r="H88" s="16"/>
    </row>
    <row r="89" s="10" customFormat="true" ht="60" hidden="true" customHeight="true" spans="1:8">
      <c r="A89" s="16">
        <v>87</v>
      </c>
      <c r="B89" s="16" t="s">
        <v>121</v>
      </c>
      <c r="C89" s="25" t="s">
        <v>125</v>
      </c>
      <c r="D89" s="17">
        <v>50.75</v>
      </c>
      <c r="E89" s="17">
        <v>68.2</v>
      </c>
      <c r="F89" s="17">
        <f t="shared" si="2"/>
        <v>59.475</v>
      </c>
      <c r="G89" s="17" t="s">
        <v>13</v>
      </c>
      <c r="H89" s="16"/>
    </row>
    <row r="90" s="10" customFormat="true" ht="60" customHeight="true" spans="1:8">
      <c r="A90" s="16">
        <v>88</v>
      </c>
      <c r="B90" s="16" t="s">
        <v>126</v>
      </c>
      <c r="C90" s="25" t="s">
        <v>127</v>
      </c>
      <c r="D90" s="17">
        <v>62.8</v>
      </c>
      <c r="E90" s="17">
        <v>66.6</v>
      </c>
      <c r="F90" s="17">
        <f t="shared" si="2"/>
        <v>64.7</v>
      </c>
      <c r="G90" s="17" t="s">
        <v>11</v>
      </c>
      <c r="H90" s="16"/>
    </row>
    <row r="91" s="10" customFormat="true" ht="60" hidden="true" customHeight="true" spans="1:8">
      <c r="A91" s="16">
        <v>89</v>
      </c>
      <c r="B91" s="16" t="s">
        <v>126</v>
      </c>
      <c r="C91" s="25" t="s">
        <v>128</v>
      </c>
      <c r="D91" s="17">
        <v>60.26</v>
      </c>
      <c r="E91" s="17">
        <v>69</v>
      </c>
      <c r="F91" s="17">
        <f t="shared" si="2"/>
        <v>64.63</v>
      </c>
      <c r="G91" s="17" t="s">
        <v>13</v>
      </c>
      <c r="H91" s="16"/>
    </row>
    <row r="92" s="10" customFormat="true" ht="60" hidden="true" customHeight="true" spans="1:8">
      <c r="A92" s="16">
        <v>90</v>
      </c>
      <c r="B92" s="16" t="s">
        <v>126</v>
      </c>
      <c r="C92" s="25" t="s">
        <v>129</v>
      </c>
      <c r="D92" s="17">
        <v>51.74</v>
      </c>
      <c r="E92" s="17" t="s">
        <v>25</v>
      </c>
      <c r="F92" s="17">
        <f>D92/2</f>
        <v>25.87</v>
      </c>
      <c r="G92" s="17" t="s">
        <v>13</v>
      </c>
      <c r="H92" s="16"/>
    </row>
    <row r="93" s="10" customFormat="true" ht="60" customHeight="true" spans="1:8">
      <c r="A93" s="16">
        <v>91</v>
      </c>
      <c r="B93" s="16" t="s">
        <v>130</v>
      </c>
      <c r="C93" s="25" t="s">
        <v>131</v>
      </c>
      <c r="D93" s="17">
        <v>68.85</v>
      </c>
      <c r="E93" s="17">
        <v>70.2</v>
      </c>
      <c r="F93" s="17">
        <f t="shared" ref="F93:F108" si="3">D93*0.5+E93*0.5</f>
        <v>69.525</v>
      </c>
      <c r="G93" s="17" t="s">
        <v>11</v>
      </c>
      <c r="H93" s="16"/>
    </row>
    <row r="94" s="10" customFormat="true" ht="60" hidden="true" customHeight="true" spans="1:8">
      <c r="A94" s="16">
        <v>92</v>
      </c>
      <c r="B94" s="16" t="s">
        <v>130</v>
      </c>
      <c r="C94" s="25" t="s">
        <v>132</v>
      </c>
      <c r="D94" s="17">
        <v>63.54</v>
      </c>
      <c r="E94" s="17">
        <v>73.8</v>
      </c>
      <c r="F94" s="17">
        <f t="shared" si="3"/>
        <v>68.67</v>
      </c>
      <c r="G94" s="17" t="s">
        <v>13</v>
      </c>
      <c r="H94" s="16"/>
    </row>
    <row r="95" s="10" customFormat="true" ht="60" hidden="true" customHeight="true" spans="1:8">
      <c r="A95" s="16">
        <v>93</v>
      </c>
      <c r="B95" s="16" t="s">
        <v>130</v>
      </c>
      <c r="C95" s="25" t="s">
        <v>133</v>
      </c>
      <c r="D95" s="17">
        <v>61.88</v>
      </c>
      <c r="E95" s="17">
        <v>69.6</v>
      </c>
      <c r="F95" s="17">
        <f t="shared" si="3"/>
        <v>65.74</v>
      </c>
      <c r="G95" s="17" t="s">
        <v>13</v>
      </c>
      <c r="H95" s="16"/>
    </row>
    <row r="96" s="10" customFormat="true" ht="60" customHeight="true" spans="1:8">
      <c r="A96" s="16">
        <v>94</v>
      </c>
      <c r="B96" s="16" t="s">
        <v>134</v>
      </c>
      <c r="C96" s="25" t="s">
        <v>135</v>
      </c>
      <c r="D96" s="17">
        <v>69.75</v>
      </c>
      <c r="E96" s="17">
        <v>73</v>
      </c>
      <c r="F96" s="17">
        <f t="shared" si="3"/>
        <v>71.375</v>
      </c>
      <c r="G96" s="17" t="s">
        <v>11</v>
      </c>
      <c r="H96" s="16"/>
    </row>
    <row r="97" s="10" customFormat="true" ht="60" hidden="true" customHeight="true" spans="1:8">
      <c r="A97" s="16">
        <v>95</v>
      </c>
      <c r="B97" s="16" t="s">
        <v>134</v>
      </c>
      <c r="C97" s="25" t="s">
        <v>136</v>
      </c>
      <c r="D97" s="17">
        <v>67.12</v>
      </c>
      <c r="E97" s="17">
        <v>68.8</v>
      </c>
      <c r="F97" s="17">
        <f t="shared" si="3"/>
        <v>67.96</v>
      </c>
      <c r="G97" s="17" t="s">
        <v>13</v>
      </c>
      <c r="H97" s="16"/>
    </row>
    <row r="98" s="10" customFormat="true" ht="60" hidden="true" customHeight="true" spans="1:8">
      <c r="A98" s="16">
        <v>96</v>
      </c>
      <c r="B98" s="16" t="s">
        <v>134</v>
      </c>
      <c r="C98" s="25" t="s">
        <v>137</v>
      </c>
      <c r="D98" s="17">
        <v>61.7</v>
      </c>
      <c r="E98" s="17">
        <v>72.6</v>
      </c>
      <c r="F98" s="17">
        <f t="shared" si="3"/>
        <v>67.15</v>
      </c>
      <c r="G98" s="17" t="s">
        <v>13</v>
      </c>
      <c r="H98" s="16"/>
    </row>
    <row r="99" s="10" customFormat="true" ht="60" customHeight="true" spans="1:8">
      <c r="A99" s="16">
        <v>97</v>
      </c>
      <c r="B99" s="16" t="s">
        <v>138</v>
      </c>
      <c r="C99" s="25" t="s">
        <v>139</v>
      </c>
      <c r="D99" s="17">
        <v>69.75</v>
      </c>
      <c r="E99" s="17">
        <v>78.2</v>
      </c>
      <c r="F99" s="17">
        <f t="shared" si="3"/>
        <v>73.975</v>
      </c>
      <c r="G99" s="17" t="s">
        <v>11</v>
      </c>
      <c r="H99" s="16"/>
    </row>
    <row r="100" s="10" customFormat="true" ht="60" customHeight="true" spans="1:8">
      <c r="A100" s="16">
        <v>98</v>
      </c>
      <c r="B100" s="16" t="s">
        <v>138</v>
      </c>
      <c r="C100" s="25" t="s">
        <v>140</v>
      </c>
      <c r="D100" s="17">
        <v>66.72</v>
      </c>
      <c r="E100" s="17">
        <v>80</v>
      </c>
      <c r="F100" s="17">
        <f t="shared" si="3"/>
        <v>73.36</v>
      </c>
      <c r="G100" s="17" t="s">
        <v>11</v>
      </c>
      <c r="H100" s="16"/>
    </row>
    <row r="101" s="10" customFormat="true" ht="60" customHeight="true" spans="1:8">
      <c r="A101" s="16">
        <v>99</v>
      </c>
      <c r="B101" s="16" t="s">
        <v>138</v>
      </c>
      <c r="C101" s="25" t="s">
        <v>141</v>
      </c>
      <c r="D101" s="17">
        <v>64.47</v>
      </c>
      <c r="E101" s="17">
        <v>75.8</v>
      </c>
      <c r="F101" s="17">
        <f t="shared" si="3"/>
        <v>70.135</v>
      </c>
      <c r="G101" s="17" t="s">
        <v>11</v>
      </c>
      <c r="H101" s="16"/>
    </row>
    <row r="102" s="10" customFormat="true" ht="60" customHeight="true" spans="1:8">
      <c r="A102" s="16">
        <v>100</v>
      </c>
      <c r="B102" s="16" t="s">
        <v>138</v>
      </c>
      <c r="C102" s="25" t="s">
        <v>142</v>
      </c>
      <c r="D102" s="17">
        <v>64.75</v>
      </c>
      <c r="E102" s="17">
        <v>72</v>
      </c>
      <c r="F102" s="17">
        <f t="shared" si="3"/>
        <v>68.375</v>
      </c>
      <c r="G102" s="17" t="s">
        <v>11</v>
      </c>
      <c r="H102" s="16"/>
    </row>
    <row r="103" s="10" customFormat="true" ht="60" hidden="true" customHeight="true" spans="1:8">
      <c r="A103" s="16">
        <v>101</v>
      </c>
      <c r="B103" s="16" t="s">
        <v>138</v>
      </c>
      <c r="C103" s="25" t="s">
        <v>143</v>
      </c>
      <c r="D103" s="17">
        <v>62.49</v>
      </c>
      <c r="E103" s="17">
        <v>74.2</v>
      </c>
      <c r="F103" s="17">
        <f t="shared" si="3"/>
        <v>68.345</v>
      </c>
      <c r="G103" s="17" t="s">
        <v>13</v>
      </c>
      <c r="H103" s="16"/>
    </row>
    <row r="104" s="10" customFormat="true" ht="60" hidden="true" customHeight="true" spans="1:8">
      <c r="A104" s="16">
        <v>102</v>
      </c>
      <c r="B104" s="16" t="s">
        <v>138</v>
      </c>
      <c r="C104" s="25" t="s">
        <v>144</v>
      </c>
      <c r="D104" s="17">
        <v>62.26</v>
      </c>
      <c r="E104" s="17">
        <v>73</v>
      </c>
      <c r="F104" s="17">
        <f t="shared" si="3"/>
        <v>67.63</v>
      </c>
      <c r="G104" s="17" t="s">
        <v>13</v>
      </c>
      <c r="H104" s="16"/>
    </row>
    <row r="105" s="10" customFormat="true" ht="60" hidden="true" customHeight="true" spans="1:8">
      <c r="A105" s="16">
        <v>103</v>
      </c>
      <c r="B105" s="16" t="s">
        <v>138</v>
      </c>
      <c r="C105" s="25" t="s">
        <v>145</v>
      </c>
      <c r="D105" s="17">
        <v>61.57</v>
      </c>
      <c r="E105" s="17">
        <v>73.4</v>
      </c>
      <c r="F105" s="17">
        <f t="shared" si="3"/>
        <v>67.485</v>
      </c>
      <c r="G105" s="17" t="s">
        <v>13</v>
      </c>
      <c r="H105" s="16"/>
    </row>
    <row r="106" s="10" customFormat="true" ht="60" hidden="true" customHeight="true" spans="1:8">
      <c r="A106" s="16">
        <v>104</v>
      </c>
      <c r="B106" s="16" t="s">
        <v>138</v>
      </c>
      <c r="C106" s="25" t="s">
        <v>146</v>
      </c>
      <c r="D106" s="17">
        <v>63.85</v>
      </c>
      <c r="E106" s="17">
        <v>70.4</v>
      </c>
      <c r="F106" s="17">
        <f t="shared" si="3"/>
        <v>67.125</v>
      </c>
      <c r="G106" s="17" t="s">
        <v>13</v>
      </c>
      <c r="H106" s="16"/>
    </row>
    <row r="107" s="10" customFormat="true" ht="60" hidden="true" customHeight="true" spans="1:8">
      <c r="A107" s="16">
        <v>105</v>
      </c>
      <c r="B107" s="16" t="s">
        <v>138</v>
      </c>
      <c r="C107" s="25" t="s">
        <v>147</v>
      </c>
      <c r="D107" s="17">
        <v>61.22</v>
      </c>
      <c r="E107" s="17">
        <v>71.2</v>
      </c>
      <c r="F107" s="17">
        <f t="shared" si="3"/>
        <v>66.21</v>
      </c>
      <c r="G107" s="17" t="s">
        <v>13</v>
      </c>
      <c r="H107" s="16"/>
    </row>
    <row r="108" s="10" customFormat="true" ht="60" hidden="true" customHeight="true" spans="1:8">
      <c r="A108" s="16">
        <v>106</v>
      </c>
      <c r="B108" s="16" t="s">
        <v>138</v>
      </c>
      <c r="C108" s="25" t="s">
        <v>148</v>
      </c>
      <c r="D108" s="17">
        <v>61.8</v>
      </c>
      <c r="E108" s="17">
        <v>69.6</v>
      </c>
      <c r="F108" s="17">
        <f t="shared" si="3"/>
        <v>65.7</v>
      </c>
      <c r="G108" s="17" t="s">
        <v>13</v>
      </c>
      <c r="H108" s="16"/>
    </row>
    <row r="109" s="10" customFormat="true" ht="60" hidden="true" customHeight="true" spans="1:8">
      <c r="A109" s="16">
        <v>107</v>
      </c>
      <c r="B109" s="16" t="s">
        <v>138</v>
      </c>
      <c r="C109" s="25" t="s">
        <v>149</v>
      </c>
      <c r="D109" s="17">
        <v>65.7</v>
      </c>
      <c r="E109" s="17" t="s">
        <v>25</v>
      </c>
      <c r="F109" s="17">
        <f>D109/2</f>
        <v>32.85</v>
      </c>
      <c r="G109" s="17" t="s">
        <v>13</v>
      </c>
      <c r="H109" s="16"/>
    </row>
    <row r="110" s="10" customFormat="true" ht="60" hidden="true" customHeight="true" spans="1:8">
      <c r="A110" s="16">
        <v>108</v>
      </c>
      <c r="B110" s="16" t="s">
        <v>138</v>
      </c>
      <c r="C110" s="25" t="s">
        <v>150</v>
      </c>
      <c r="D110" s="17">
        <v>61.22</v>
      </c>
      <c r="E110" s="17" t="s">
        <v>25</v>
      </c>
      <c r="F110" s="17">
        <f>D110/2</f>
        <v>30.61</v>
      </c>
      <c r="G110" s="17" t="s">
        <v>13</v>
      </c>
      <c r="H110" s="16"/>
    </row>
    <row r="111" s="10" customFormat="true" ht="60" customHeight="true" spans="1:8">
      <c r="A111" s="16">
        <v>109</v>
      </c>
      <c r="B111" s="16" t="s">
        <v>151</v>
      </c>
      <c r="C111" s="25" t="s">
        <v>152</v>
      </c>
      <c r="D111" s="17">
        <v>65.34</v>
      </c>
      <c r="E111" s="17">
        <v>76.4</v>
      </c>
      <c r="F111" s="17">
        <f t="shared" ref="F111:F117" si="4">D111*0.5+E111*0.5</f>
        <v>70.87</v>
      </c>
      <c r="G111" s="17" t="s">
        <v>11</v>
      </c>
      <c r="H111" s="16"/>
    </row>
    <row r="112" s="10" customFormat="true" ht="60" hidden="true" customHeight="true" spans="1:8">
      <c r="A112" s="16">
        <v>110</v>
      </c>
      <c r="B112" s="16" t="s">
        <v>151</v>
      </c>
      <c r="C112" s="25" t="s">
        <v>153</v>
      </c>
      <c r="D112" s="17">
        <v>64.85</v>
      </c>
      <c r="E112" s="17">
        <v>76.6</v>
      </c>
      <c r="F112" s="17">
        <f t="shared" si="4"/>
        <v>70.725</v>
      </c>
      <c r="G112" s="17" t="s">
        <v>13</v>
      </c>
      <c r="H112" s="16"/>
    </row>
    <row r="113" s="10" customFormat="true" ht="60" hidden="true" customHeight="true" spans="1:8">
      <c r="A113" s="16">
        <v>111</v>
      </c>
      <c r="B113" s="16" t="s">
        <v>151</v>
      </c>
      <c r="C113" s="25" t="s">
        <v>154</v>
      </c>
      <c r="D113" s="17">
        <v>62.65</v>
      </c>
      <c r="E113" s="17">
        <v>75.2</v>
      </c>
      <c r="F113" s="17">
        <f t="shared" si="4"/>
        <v>68.925</v>
      </c>
      <c r="G113" s="17" t="s">
        <v>13</v>
      </c>
      <c r="H113" s="16"/>
    </row>
    <row r="114" s="10" customFormat="true" ht="60" customHeight="true" spans="1:8">
      <c r="A114" s="16">
        <v>112</v>
      </c>
      <c r="B114" s="16" t="s">
        <v>155</v>
      </c>
      <c r="C114" s="25" t="s">
        <v>156</v>
      </c>
      <c r="D114" s="17">
        <v>64.65</v>
      </c>
      <c r="E114" s="17">
        <v>74.4</v>
      </c>
      <c r="F114" s="17">
        <f t="shared" si="4"/>
        <v>69.525</v>
      </c>
      <c r="G114" s="17" t="s">
        <v>11</v>
      </c>
      <c r="H114" s="16"/>
    </row>
    <row r="115" s="10" customFormat="true" ht="60" hidden="true" customHeight="true" spans="1:8">
      <c r="A115" s="16">
        <v>113</v>
      </c>
      <c r="B115" s="16" t="s">
        <v>155</v>
      </c>
      <c r="C115" s="25" t="s">
        <v>157</v>
      </c>
      <c r="D115" s="17">
        <v>59.76</v>
      </c>
      <c r="E115" s="17">
        <v>74.4</v>
      </c>
      <c r="F115" s="17">
        <f t="shared" si="4"/>
        <v>67.08</v>
      </c>
      <c r="G115" s="17" t="s">
        <v>13</v>
      </c>
      <c r="H115" s="16"/>
    </row>
    <row r="116" s="10" customFormat="true" ht="60" customHeight="true" spans="1:8">
      <c r="A116" s="16">
        <v>114</v>
      </c>
      <c r="B116" s="16" t="s">
        <v>158</v>
      </c>
      <c r="C116" s="25" t="s">
        <v>159</v>
      </c>
      <c r="D116" s="17">
        <v>66.57</v>
      </c>
      <c r="E116" s="17">
        <v>75.4</v>
      </c>
      <c r="F116" s="17">
        <f t="shared" si="4"/>
        <v>70.985</v>
      </c>
      <c r="G116" s="17" t="s">
        <v>11</v>
      </c>
      <c r="H116" s="16"/>
    </row>
    <row r="117" s="10" customFormat="true" ht="60" hidden="true" customHeight="true" spans="1:8">
      <c r="A117" s="16">
        <v>115</v>
      </c>
      <c r="B117" s="16" t="s">
        <v>158</v>
      </c>
      <c r="C117" s="25" t="s">
        <v>160</v>
      </c>
      <c r="D117" s="17">
        <v>67.03</v>
      </c>
      <c r="E117" s="17">
        <v>73.2</v>
      </c>
      <c r="F117" s="17">
        <f t="shared" si="4"/>
        <v>70.115</v>
      </c>
      <c r="G117" s="17" t="s">
        <v>13</v>
      </c>
      <c r="H117" s="16"/>
    </row>
    <row r="118" s="10" customFormat="true" ht="60" hidden="true" customHeight="true" spans="1:8">
      <c r="A118" s="16">
        <v>116</v>
      </c>
      <c r="B118" s="16" t="s">
        <v>158</v>
      </c>
      <c r="C118" s="25" t="s">
        <v>161</v>
      </c>
      <c r="D118" s="17">
        <v>69.02</v>
      </c>
      <c r="E118" s="17" t="s">
        <v>25</v>
      </c>
      <c r="F118" s="17">
        <f>D118/2</f>
        <v>34.51</v>
      </c>
      <c r="G118" s="17" t="s">
        <v>13</v>
      </c>
      <c r="H118" s="16"/>
    </row>
    <row r="119" s="10" customFormat="true" ht="60" customHeight="true" spans="1:8">
      <c r="A119" s="16">
        <v>117</v>
      </c>
      <c r="B119" s="16" t="s">
        <v>162</v>
      </c>
      <c r="C119" s="25" t="s">
        <v>163</v>
      </c>
      <c r="D119" s="17">
        <v>65.57</v>
      </c>
      <c r="E119" s="17">
        <v>76.4</v>
      </c>
      <c r="F119" s="17">
        <f t="shared" ref="F119:F129" si="5">D119*0.5+E119*0.5</f>
        <v>70.985</v>
      </c>
      <c r="G119" s="17" t="s">
        <v>11</v>
      </c>
      <c r="H119" s="16"/>
    </row>
    <row r="120" s="10" customFormat="true" ht="60" hidden="true" customHeight="true" spans="1:8">
      <c r="A120" s="16">
        <v>118</v>
      </c>
      <c r="B120" s="16" t="s">
        <v>162</v>
      </c>
      <c r="C120" s="25" t="s">
        <v>164</v>
      </c>
      <c r="D120" s="17">
        <v>65.47</v>
      </c>
      <c r="E120" s="17">
        <v>73.8</v>
      </c>
      <c r="F120" s="17">
        <f t="shared" si="5"/>
        <v>69.635</v>
      </c>
      <c r="G120" s="17" t="s">
        <v>13</v>
      </c>
      <c r="H120" s="16"/>
    </row>
    <row r="121" s="10" customFormat="true" ht="60" hidden="true" customHeight="true" spans="1:8">
      <c r="A121" s="16">
        <v>119</v>
      </c>
      <c r="B121" s="16" t="s">
        <v>162</v>
      </c>
      <c r="C121" s="25" t="s">
        <v>165</v>
      </c>
      <c r="D121" s="17">
        <v>66.11</v>
      </c>
      <c r="E121" s="17">
        <v>71.6</v>
      </c>
      <c r="F121" s="17">
        <f t="shared" si="5"/>
        <v>68.855</v>
      </c>
      <c r="G121" s="17" t="s">
        <v>13</v>
      </c>
      <c r="H121" s="16"/>
    </row>
    <row r="122" s="10" customFormat="true" ht="60" customHeight="true" spans="1:8">
      <c r="A122" s="16">
        <v>120</v>
      </c>
      <c r="B122" s="16" t="s">
        <v>166</v>
      </c>
      <c r="C122" s="25" t="s">
        <v>167</v>
      </c>
      <c r="D122" s="17">
        <v>64.57</v>
      </c>
      <c r="E122" s="17">
        <v>77.2</v>
      </c>
      <c r="F122" s="17">
        <f t="shared" si="5"/>
        <v>70.885</v>
      </c>
      <c r="G122" s="17" t="s">
        <v>11</v>
      </c>
      <c r="H122" s="16"/>
    </row>
    <row r="123" s="10" customFormat="true" ht="60" hidden="true" customHeight="true" spans="1:8">
      <c r="A123" s="16">
        <v>121</v>
      </c>
      <c r="B123" s="16" t="s">
        <v>166</v>
      </c>
      <c r="C123" s="25" t="s">
        <v>168</v>
      </c>
      <c r="D123" s="17">
        <v>61.44</v>
      </c>
      <c r="E123" s="17">
        <v>79.6</v>
      </c>
      <c r="F123" s="17">
        <f t="shared" si="5"/>
        <v>70.52</v>
      </c>
      <c r="G123" s="17" t="s">
        <v>13</v>
      </c>
      <c r="H123" s="16"/>
    </row>
    <row r="124" s="10" customFormat="true" ht="60" hidden="true" customHeight="true" spans="1:8">
      <c r="A124" s="16">
        <v>122</v>
      </c>
      <c r="B124" s="16" t="s">
        <v>166</v>
      </c>
      <c r="C124" s="25" t="s">
        <v>169</v>
      </c>
      <c r="D124" s="17">
        <v>63.29</v>
      </c>
      <c r="E124" s="17">
        <v>75.4</v>
      </c>
      <c r="F124" s="17">
        <f t="shared" si="5"/>
        <v>69.345</v>
      </c>
      <c r="G124" s="17" t="s">
        <v>13</v>
      </c>
      <c r="H124" s="16"/>
    </row>
    <row r="125" s="10" customFormat="true" ht="60" customHeight="true" spans="1:8">
      <c r="A125" s="16">
        <v>123</v>
      </c>
      <c r="B125" s="16" t="s">
        <v>170</v>
      </c>
      <c r="C125" s="25" t="s">
        <v>171</v>
      </c>
      <c r="D125" s="17">
        <v>69.57</v>
      </c>
      <c r="E125" s="17">
        <v>78</v>
      </c>
      <c r="F125" s="17">
        <f t="shared" si="5"/>
        <v>73.785</v>
      </c>
      <c r="G125" s="17" t="s">
        <v>11</v>
      </c>
      <c r="H125" s="16"/>
    </row>
    <row r="126" s="10" customFormat="true" ht="60" hidden="true" customHeight="true" spans="1:8">
      <c r="A126" s="16">
        <v>124</v>
      </c>
      <c r="B126" s="16" t="s">
        <v>170</v>
      </c>
      <c r="C126" s="25" t="s">
        <v>172</v>
      </c>
      <c r="D126" s="17">
        <v>67.93</v>
      </c>
      <c r="E126" s="17">
        <v>76.2</v>
      </c>
      <c r="F126" s="17">
        <f t="shared" si="5"/>
        <v>72.065</v>
      </c>
      <c r="G126" s="17" t="s">
        <v>13</v>
      </c>
      <c r="H126" s="16"/>
    </row>
    <row r="127" s="10" customFormat="true" ht="60" hidden="true" customHeight="true" spans="1:8">
      <c r="A127" s="16">
        <v>125</v>
      </c>
      <c r="B127" s="16" t="s">
        <v>170</v>
      </c>
      <c r="C127" s="25" t="s">
        <v>173</v>
      </c>
      <c r="D127" s="17">
        <v>62.93</v>
      </c>
      <c r="E127" s="17">
        <v>71.8</v>
      </c>
      <c r="F127" s="17">
        <f t="shared" si="5"/>
        <v>67.365</v>
      </c>
      <c r="G127" s="17" t="s">
        <v>13</v>
      </c>
      <c r="H127" s="16"/>
    </row>
    <row r="128" s="10" customFormat="true" ht="60" customHeight="true" spans="1:8">
      <c r="A128" s="16">
        <v>126</v>
      </c>
      <c r="B128" s="16" t="s">
        <v>174</v>
      </c>
      <c r="C128" s="25" t="s">
        <v>175</v>
      </c>
      <c r="D128" s="17">
        <v>71.57</v>
      </c>
      <c r="E128" s="17">
        <v>77.4</v>
      </c>
      <c r="F128" s="17">
        <f t="shared" si="5"/>
        <v>74.485</v>
      </c>
      <c r="G128" s="17" t="s">
        <v>11</v>
      </c>
      <c r="H128" s="16"/>
    </row>
    <row r="129" s="10" customFormat="true" ht="60" hidden="true" customHeight="true" spans="1:8">
      <c r="A129" s="16">
        <v>127</v>
      </c>
      <c r="B129" s="16" t="s">
        <v>174</v>
      </c>
      <c r="C129" s="25" t="s">
        <v>176</v>
      </c>
      <c r="D129" s="17">
        <v>55.26</v>
      </c>
      <c r="E129" s="17">
        <v>80.2</v>
      </c>
      <c r="F129" s="17">
        <f t="shared" si="5"/>
        <v>67.73</v>
      </c>
      <c r="G129" s="17" t="s">
        <v>13</v>
      </c>
      <c r="H129" s="16"/>
    </row>
    <row r="130" s="10" customFormat="true" ht="60" hidden="true" customHeight="true" spans="1:8">
      <c r="A130" s="16">
        <v>128</v>
      </c>
      <c r="B130" s="16" t="s">
        <v>174</v>
      </c>
      <c r="C130" s="25" t="s">
        <v>177</v>
      </c>
      <c r="D130" s="17">
        <v>59.16</v>
      </c>
      <c r="E130" s="17" t="s">
        <v>25</v>
      </c>
      <c r="F130" s="17">
        <f>D130/2</f>
        <v>29.58</v>
      </c>
      <c r="G130" s="17" t="s">
        <v>13</v>
      </c>
      <c r="H130" s="16"/>
    </row>
    <row r="131" s="10" customFormat="true" ht="60" customHeight="true" spans="1:8">
      <c r="A131" s="16">
        <v>129</v>
      </c>
      <c r="B131" s="16" t="s">
        <v>178</v>
      </c>
      <c r="C131" s="25" t="s">
        <v>179</v>
      </c>
      <c r="D131" s="17">
        <v>63.34</v>
      </c>
      <c r="E131" s="17">
        <v>70.8</v>
      </c>
      <c r="F131" s="17">
        <f t="shared" ref="F131:F141" si="6">D131*0.5+E131*0.5</f>
        <v>67.07</v>
      </c>
      <c r="G131" s="17" t="s">
        <v>11</v>
      </c>
      <c r="H131" s="16"/>
    </row>
    <row r="132" s="10" customFormat="true" ht="60" hidden="true" customHeight="true" spans="1:8">
      <c r="A132" s="16">
        <v>130</v>
      </c>
      <c r="B132" s="16" t="s">
        <v>178</v>
      </c>
      <c r="C132" s="25" t="s">
        <v>180</v>
      </c>
      <c r="D132" s="17">
        <v>56.3</v>
      </c>
      <c r="E132" s="17">
        <v>71.8</v>
      </c>
      <c r="F132" s="17">
        <f t="shared" si="6"/>
        <v>64.05</v>
      </c>
      <c r="G132" s="17" t="s">
        <v>13</v>
      </c>
      <c r="H132" s="21"/>
    </row>
    <row r="133" s="10" customFormat="true" ht="60" hidden="true" customHeight="true" spans="1:8">
      <c r="A133" s="16">
        <v>131</v>
      </c>
      <c r="B133" s="16" t="s">
        <v>178</v>
      </c>
      <c r="C133" s="25" t="s">
        <v>181</v>
      </c>
      <c r="D133" s="17">
        <v>52.36</v>
      </c>
      <c r="E133" s="17">
        <v>72.4</v>
      </c>
      <c r="F133" s="17">
        <f t="shared" si="6"/>
        <v>62.38</v>
      </c>
      <c r="G133" s="17" t="s">
        <v>13</v>
      </c>
      <c r="H133" s="16"/>
    </row>
    <row r="134" s="10" customFormat="true" ht="60" customHeight="true" spans="1:8">
      <c r="A134" s="16">
        <v>132</v>
      </c>
      <c r="B134" s="16" t="s">
        <v>182</v>
      </c>
      <c r="C134" s="25" t="s">
        <v>183</v>
      </c>
      <c r="D134" s="17">
        <v>55.83</v>
      </c>
      <c r="E134" s="17">
        <v>75.8</v>
      </c>
      <c r="F134" s="17">
        <f t="shared" si="6"/>
        <v>65.815</v>
      </c>
      <c r="G134" s="17" t="s">
        <v>11</v>
      </c>
      <c r="H134" s="16"/>
    </row>
    <row r="135" s="10" customFormat="true" ht="60" hidden="true" customHeight="true" spans="1:8">
      <c r="A135" s="16">
        <v>133</v>
      </c>
      <c r="B135" s="16" t="s">
        <v>182</v>
      </c>
      <c r="C135" s="25" t="s">
        <v>184</v>
      </c>
      <c r="D135" s="17">
        <v>53.44</v>
      </c>
      <c r="E135" s="17">
        <v>71.4</v>
      </c>
      <c r="F135" s="17">
        <f t="shared" si="6"/>
        <v>62.42</v>
      </c>
      <c r="G135" s="17" t="s">
        <v>13</v>
      </c>
      <c r="H135" s="16" t="s">
        <v>73</v>
      </c>
    </row>
    <row r="136" s="10" customFormat="true" ht="60" hidden="true" customHeight="true" spans="1:8">
      <c r="A136" s="16">
        <v>134</v>
      </c>
      <c r="B136" s="16" t="s">
        <v>182</v>
      </c>
      <c r="C136" s="25" t="s">
        <v>185</v>
      </c>
      <c r="D136" s="17">
        <v>55.59</v>
      </c>
      <c r="E136" s="17">
        <v>68.8</v>
      </c>
      <c r="F136" s="17">
        <f t="shared" si="6"/>
        <v>62.195</v>
      </c>
      <c r="G136" s="17" t="s">
        <v>13</v>
      </c>
      <c r="H136" s="16"/>
    </row>
    <row r="137" s="10" customFormat="true" ht="60" customHeight="true" spans="1:8">
      <c r="A137" s="16">
        <v>135</v>
      </c>
      <c r="B137" s="16" t="s">
        <v>186</v>
      </c>
      <c r="C137" s="25" t="s">
        <v>187</v>
      </c>
      <c r="D137" s="17">
        <v>66.57</v>
      </c>
      <c r="E137" s="17">
        <v>74</v>
      </c>
      <c r="F137" s="17">
        <f t="shared" si="6"/>
        <v>70.285</v>
      </c>
      <c r="G137" s="17" t="s">
        <v>11</v>
      </c>
      <c r="H137" s="16"/>
    </row>
    <row r="138" s="10" customFormat="true" ht="60" hidden="true" customHeight="true" spans="1:8">
      <c r="A138" s="16">
        <v>136</v>
      </c>
      <c r="B138" s="16" t="s">
        <v>186</v>
      </c>
      <c r="C138" s="25" t="s">
        <v>188</v>
      </c>
      <c r="D138" s="17">
        <v>58.11</v>
      </c>
      <c r="E138" s="17">
        <v>74.8</v>
      </c>
      <c r="F138" s="17">
        <f t="shared" si="6"/>
        <v>66.455</v>
      </c>
      <c r="G138" s="17" t="s">
        <v>13</v>
      </c>
      <c r="H138" s="16"/>
    </row>
    <row r="139" s="10" customFormat="true" ht="60" hidden="true" customHeight="true" spans="1:8">
      <c r="A139" s="16">
        <v>137</v>
      </c>
      <c r="B139" s="16" t="s">
        <v>186</v>
      </c>
      <c r="C139" s="25" t="s">
        <v>189</v>
      </c>
      <c r="D139" s="17">
        <v>58.8</v>
      </c>
      <c r="E139" s="17">
        <v>72</v>
      </c>
      <c r="F139" s="17">
        <f t="shared" si="6"/>
        <v>65.4</v>
      </c>
      <c r="G139" s="17" t="s">
        <v>13</v>
      </c>
      <c r="H139" s="16"/>
    </row>
    <row r="140" s="10" customFormat="true" ht="60" customHeight="true" spans="1:8">
      <c r="A140" s="16">
        <v>138</v>
      </c>
      <c r="B140" s="16" t="s">
        <v>190</v>
      </c>
      <c r="C140" s="25" t="s">
        <v>191</v>
      </c>
      <c r="D140" s="17">
        <v>64.11</v>
      </c>
      <c r="E140" s="17">
        <v>74.2</v>
      </c>
      <c r="F140" s="17">
        <f t="shared" si="6"/>
        <v>69.155</v>
      </c>
      <c r="G140" s="17" t="s">
        <v>11</v>
      </c>
      <c r="H140" s="16"/>
    </row>
    <row r="141" s="10" customFormat="true" ht="60" hidden="true" customHeight="true" spans="1:8">
      <c r="A141" s="16">
        <v>139</v>
      </c>
      <c r="B141" s="16" t="s">
        <v>190</v>
      </c>
      <c r="C141" s="25" t="s">
        <v>192</v>
      </c>
      <c r="D141" s="17">
        <v>63.75</v>
      </c>
      <c r="E141" s="17">
        <v>73.8</v>
      </c>
      <c r="F141" s="17">
        <f t="shared" si="6"/>
        <v>68.775</v>
      </c>
      <c r="G141" s="17" t="s">
        <v>13</v>
      </c>
      <c r="H141" s="16"/>
    </row>
    <row r="142" s="10" customFormat="true" ht="60" hidden="true" customHeight="true" spans="1:8">
      <c r="A142" s="16">
        <v>140</v>
      </c>
      <c r="B142" s="16" t="s">
        <v>190</v>
      </c>
      <c r="C142" s="25" t="s">
        <v>193</v>
      </c>
      <c r="D142" s="17">
        <v>65.6</v>
      </c>
      <c r="E142" s="17" t="s">
        <v>25</v>
      </c>
      <c r="F142" s="17">
        <f>D142/2</f>
        <v>32.8</v>
      </c>
      <c r="G142" s="17" t="s">
        <v>13</v>
      </c>
      <c r="H142" s="16"/>
    </row>
    <row r="143" s="10" customFormat="true" ht="60" customHeight="true" spans="1:8">
      <c r="A143" s="16">
        <v>141</v>
      </c>
      <c r="B143" s="16" t="s">
        <v>194</v>
      </c>
      <c r="C143" s="25" t="s">
        <v>195</v>
      </c>
      <c r="D143" s="17">
        <v>66.56</v>
      </c>
      <c r="E143" s="17">
        <v>75.4</v>
      </c>
      <c r="F143" s="17">
        <f t="shared" ref="F143:F171" si="7">D143*0.5+E143*0.5</f>
        <v>70.98</v>
      </c>
      <c r="G143" s="17" t="s">
        <v>11</v>
      </c>
      <c r="H143" s="16"/>
    </row>
    <row r="144" s="10" customFormat="true" ht="60" hidden="true" customHeight="true" spans="1:8">
      <c r="A144" s="16">
        <v>142</v>
      </c>
      <c r="B144" s="16" t="s">
        <v>194</v>
      </c>
      <c r="C144" s="25" t="s">
        <v>196</v>
      </c>
      <c r="D144" s="17">
        <v>63.6</v>
      </c>
      <c r="E144" s="17">
        <v>76</v>
      </c>
      <c r="F144" s="17">
        <f t="shared" si="7"/>
        <v>69.8</v>
      </c>
      <c r="G144" s="17" t="s">
        <v>13</v>
      </c>
      <c r="H144" s="16"/>
    </row>
    <row r="145" s="10" customFormat="true" ht="60" hidden="true" customHeight="true" spans="1:8">
      <c r="A145" s="16">
        <v>143</v>
      </c>
      <c r="B145" s="16" t="s">
        <v>194</v>
      </c>
      <c r="C145" s="25" t="s">
        <v>197</v>
      </c>
      <c r="D145" s="17">
        <v>67.26</v>
      </c>
      <c r="E145" s="17">
        <v>69.4</v>
      </c>
      <c r="F145" s="17">
        <f t="shared" si="7"/>
        <v>68.33</v>
      </c>
      <c r="G145" s="17" t="s">
        <v>13</v>
      </c>
      <c r="H145" s="16"/>
    </row>
    <row r="146" s="10" customFormat="true" ht="60" customHeight="true" spans="1:8">
      <c r="A146" s="16">
        <v>144</v>
      </c>
      <c r="B146" s="16" t="s">
        <v>198</v>
      </c>
      <c r="C146" s="25" t="s">
        <v>199</v>
      </c>
      <c r="D146" s="17">
        <v>68.57</v>
      </c>
      <c r="E146" s="17">
        <v>75</v>
      </c>
      <c r="F146" s="17">
        <f t="shared" si="7"/>
        <v>71.785</v>
      </c>
      <c r="G146" s="17" t="s">
        <v>11</v>
      </c>
      <c r="H146" s="16"/>
    </row>
    <row r="147" s="10" customFormat="true" ht="60" hidden="true" customHeight="true" spans="1:8">
      <c r="A147" s="16">
        <v>145</v>
      </c>
      <c r="B147" s="16" t="s">
        <v>198</v>
      </c>
      <c r="C147" s="25" t="s">
        <v>200</v>
      </c>
      <c r="D147" s="17">
        <v>64.75</v>
      </c>
      <c r="E147" s="17">
        <v>74.4</v>
      </c>
      <c r="F147" s="17">
        <f t="shared" si="7"/>
        <v>69.575</v>
      </c>
      <c r="G147" s="17" t="s">
        <v>13</v>
      </c>
      <c r="H147" s="16"/>
    </row>
    <row r="148" s="10" customFormat="true" ht="60" hidden="true" customHeight="true" spans="1:8">
      <c r="A148" s="16">
        <v>146</v>
      </c>
      <c r="B148" s="16" t="s">
        <v>198</v>
      </c>
      <c r="C148" s="25" t="s">
        <v>201</v>
      </c>
      <c r="D148" s="17">
        <v>61.24</v>
      </c>
      <c r="E148" s="17">
        <v>73.4</v>
      </c>
      <c r="F148" s="17">
        <f t="shared" si="7"/>
        <v>67.32</v>
      </c>
      <c r="G148" s="17" t="s">
        <v>13</v>
      </c>
      <c r="H148" s="16"/>
    </row>
    <row r="149" s="10" customFormat="true" ht="60" customHeight="true" spans="1:8">
      <c r="A149" s="16">
        <v>147</v>
      </c>
      <c r="B149" s="16" t="s">
        <v>202</v>
      </c>
      <c r="C149" s="25" t="s">
        <v>203</v>
      </c>
      <c r="D149" s="17">
        <v>60.8</v>
      </c>
      <c r="E149" s="17">
        <v>76</v>
      </c>
      <c r="F149" s="17">
        <f t="shared" si="7"/>
        <v>68.4</v>
      </c>
      <c r="G149" s="17" t="s">
        <v>11</v>
      </c>
      <c r="H149" s="16"/>
    </row>
    <row r="150" s="10" customFormat="true" ht="60" hidden="true" customHeight="true" spans="1:8">
      <c r="A150" s="16">
        <v>148</v>
      </c>
      <c r="B150" s="16" t="s">
        <v>202</v>
      </c>
      <c r="C150" s="25" t="s">
        <v>204</v>
      </c>
      <c r="D150" s="17">
        <v>60.21</v>
      </c>
      <c r="E150" s="17">
        <v>74.4</v>
      </c>
      <c r="F150" s="17">
        <f t="shared" si="7"/>
        <v>67.305</v>
      </c>
      <c r="G150" s="17" t="s">
        <v>13</v>
      </c>
      <c r="H150" s="16"/>
    </row>
    <row r="151" s="10" customFormat="true" ht="60" hidden="true" customHeight="true" spans="1:8">
      <c r="A151" s="16">
        <v>149</v>
      </c>
      <c r="B151" s="16" t="s">
        <v>202</v>
      </c>
      <c r="C151" s="25" t="s">
        <v>205</v>
      </c>
      <c r="D151" s="17">
        <v>58.75</v>
      </c>
      <c r="E151" s="17">
        <v>70.6</v>
      </c>
      <c r="F151" s="17">
        <f t="shared" si="7"/>
        <v>64.675</v>
      </c>
      <c r="G151" s="17" t="s">
        <v>13</v>
      </c>
      <c r="H151" s="16"/>
    </row>
    <row r="152" s="10" customFormat="true" ht="60" customHeight="true" spans="1:8">
      <c r="A152" s="16">
        <v>150</v>
      </c>
      <c r="B152" s="16" t="s">
        <v>206</v>
      </c>
      <c r="C152" s="25" t="s">
        <v>207</v>
      </c>
      <c r="D152" s="17">
        <v>68.29</v>
      </c>
      <c r="E152" s="17">
        <v>79.8</v>
      </c>
      <c r="F152" s="17">
        <f t="shared" si="7"/>
        <v>74.045</v>
      </c>
      <c r="G152" s="17" t="s">
        <v>11</v>
      </c>
      <c r="H152" s="16"/>
    </row>
    <row r="153" s="10" customFormat="true" ht="60" hidden="true" customHeight="true" spans="1:8">
      <c r="A153" s="16">
        <v>151</v>
      </c>
      <c r="B153" s="16" t="s">
        <v>206</v>
      </c>
      <c r="C153" s="25" t="s">
        <v>208</v>
      </c>
      <c r="D153" s="17">
        <v>68.08</v>
      </c>
      <c r="E153" s="17">
        <v>75.6</v>
      </c>
      <c r="F153" s="17">
        <f t="shared" si="7"/>
        <v>71.84</v>
      </c>
      <c r="G153" s="17" t="s">
        <v>13</v>
      </c>
      <c r="H153" s="16"/>
    </row>
    <row r="154" s="10" customFormat="true" ht="60" hidden="true" customHeight="true" spans="1:8">
      <c r="A154" s="16">
        <v>152</v>
      </c>
      <c r="B154" s="16" t="s">
        <v>206</v>
      </c>
      <c r="C154" s="25" t="s">
        <v>209</v>
      </c>
      <c r="D154" s="17">
        <v>67.75</v>
      </c>
      <c r="E154" s="17">
        <v>74.8</v>
      </c>
      <c r="F154" s="17">
        <f t="shared" si="7"/>
        <v>71.275</v>
      </c>
      <c r="G154" s="17" t="s">
        <v>13</v>
      </c>
      <c r="H154" s="16"/>
    </row>
    <row r="155" s="10" customFormat="true" ht="60" customHeight="true" spans="1:8">
      <c r="A155" s="16">
        <v>153</v>
      </c>
      <c r="B155" s="16" t="s">
        <v>210</v>
      </c>
      <c r="C155" s="25" t="s">
        <v>211</v>
      </c>
      <c r="D155" s="17">
        <v>66.42</v>
      </c>
      <c r="E155" s="17">
        <v>77.6</v>
      </c>
      <c r="F155" s="17">
        <f t="shared" si="7"/>
        <v>72.01</v>
      </c>
      <c r="G155" s="17" t="s">
        <v>11</v>
      </c>
      <c r="H155" s="16"/>
    </row>
    <row r="156" s="10" customFormat="true" ht="60" hidden="true" customHeight="true" spans="1:8">
      <c r="A156" s="16">
        <v>154</v>
      </c>
      <c r="B156" s="16" t="s">
        <v>210</v>
      </c>
      <c r="C156" s="25" t="s">
        <v>212</v>
      </c>
      <c r="D156" s="17">
        <v>62.75</v>
      </c>
      <c r="E156" s="17">
        <v>73.4</v>
      </c>
      <c r="F156" s="17">
        <f t="shared" si="7"/>
        <v>68.075</v>
      </c>
      <c r="G156" s="17" t="s">
        <v>13</v>
      </c>
      <c r="H156" s="16"/>
    </row>
    <row r="157" s="10" customFormat="true" ht="60" hidden="true" customHeight="true" spans="1:8">
      <c r="A157" s="16">
        <v>155</v>
      </c>
      <c r="B157" s="16" t="s">
        <v>210</v>
      </c>
      <c r="C157" s="25" t="s">
        <v>213</v>
      </c>
      <c r="D157" s="17">
        <v>62.01</v>
      </c>
      <c r="E157" s="17">
        <v>69.8</v>
      </c>
      <c r="F157" s="17">
        <f t="shared" si="7"/>
        <v>65.905</v>
      </c>
      <c r="G157" s="17" t="s">
        <v>13</v>
      </c>
      <c r="H157" s="16"/>
    </row>
    <row r="158" s="10" customFormat="true" ht="60" customHeight="true" spans="1:8">
      <c r="A158" s="16">
        <v>156</v>
      </c>
      <c r="B158" s="16" t="s">
        <v>214</v>
      </c>
      <c r="C158" s="25" t="s">
        <v>215</v>
      </c>
      <c r="D158" s="17">
        <v>69.03</v>
      </c>
      <c r="E158" s="17">
        <v>76.6</v>
      </c>
      <c r="F158" s="17">
        <f t="shared" si="7"/>
        <v>72.815</v>
      </c>
      <c r="G158" s="17" t="s">
        <v>11</v>
      </c>
      <c r="H158" s="16"/>
    </row>
    <row r="159" s="10" customFormat="true" ht="60" hidden="true" customHeight="true" spans="1:8">
      <c r="A159" s="16">
        <v>157</v>
      </c>
      <c r="B159" s="16" t="s">
        <v>214</v>
      </c>
      <c r="C159" s="25" t="s">
        <v>216</v>
      </c>
      <c r="D159" s="17">
        <v>61.35</v>
      </c>
      <c r="E159" s="17">
        <v>77.5</v>
      </c>
      <c r="F159" s="17">
        <f t="shared" si="7"/>
        <v>69.425</v>
      </c>
      <c r="G159" s="17" t="s">
        <v>13</v>
      </c>
      <c r="H159" s="16"/>
    </row>
    <row r="160" s="10" customFormat="true" ht="60" hidden="true" customHeight="true" spans="1:8">
      <c r="A160" s="16">
        <v>158</v>
      </c>
      <c r="B160" s="16" t="s">
        <v>214</v>
      </c>
      <c r="C160" s="25" t="s">
        <v>217</v>
      </c>
      <c r="D160" s="17">
        <v>60.85</v>
      </c>
      <c r="E160" s="17">
        <v>74.4</v>
      </c>
      <c r="F160" s="17">
        <f t="shared" si="7"/>
        <v>67.625</v>
      </c>
      <c r="G160" s="17" t="s">
        <v>13</v>
      </c>
      <c r="H160" s="16"/>
    </row>
    <row r="161" s="10" customFormat="true" ht="60" customHeight="true" spans="1:8">
      <c r="A161" s="16">
        <v>159</v>
      </c>
      <c r="B161" s="17" t="s">
        <v>218</v>
      </c>
      <c r="C161" s="27" t="s">
        <v>219</v>
      </c>
      <c r="D161" s="17">
        <v>63.47</v>
      </c>
      <c r="E161" s="17">
        <v>78</v>
      </c>
      <c r="F161" s="17">
        <f t="shared" si="7"/>
        <v>70.735</v>
      </c>
      <c r="G161" s="17" t="s">
        <v>11</v>
      </c>
      <c r="H161" s="17"/>
    </row>
    <row r="162" s="10" customFormat="true" ht="60" hidden="true" customHeight="true" spans="1:8">
      <c r="A162" s="16">
        <v>160</v>
      </c>
      <c r="B162" s="17" t="s">
        <v>218</v>
      </c>
      <c r="C162" s="27" t="s">
        <v>220</v>
      </c>
      <c r="D162" s="17">
        <v>65.57</v>
      </c>
      <c r="E162" s="17">
        <v>74.2</v>
      </c>
      <c r="F162" s="17">
        <f t="shared" si="7"/>
        <v>69.885</v>
      </c>
      <c r="G162" s="17" t="s">
        <v>13</v>
      </c>
      <c r="H162" s="17"/>
    </row>
    <row r="163" s="10" customFormat="true" ht="60" hidden="true" customHeight="true" spans="1:8">
      <c r="A163" s="16">
        <v>161</v>
      </c>
      <c r="B163" s="17" t="s">
        <v>218</v>
      </c>
      <c r="C163" s="27" t="s">
        <v>221</v>
      </c>
      <c r="D163" s="17">
        <v>63.11</v>
      </c>
      <c r="E163" s="17">
        <v>72</v>
      </c>
      <c r="F163" s="17">
        <f t="shared" si="7"/>
        <v>67.555</v>
      </c>
      <c r="G163" s="17" t="s">
        <v>13</v>
      </c>
      <c r="H163" s="17"/>
    </row>
    <row r="164" s="10" customFormat="true" ht="60" customHeight="true" spans="1:8">
      <c r="A164" s="16">
        <v>162</v>
      </c>
      <c r="B164" s="16" t="s">
        <v>222</v>
      </c>
      <c r="C164" s="25" t="s">
        <v>223</v>
      </c>
      <c r="D164" s="17">
        <v>66.16</v>
      </c>
      <c r="E164" s="17">
        <v>72</v>
      </c>
      <c r="F164" s="17">
        <f t="shared" si="7"/>
        <v>69.08</v>
      </c>
      <c r="G164" s="17" t="s">
        <v>11</v>
      </c>
      <c r="H164" s="16"/>
    </row>
    <row r="165" s="10" customFormat="true" ht="60" customHeight="true" spans="1:8">
      <c r="A165" s="16">
        <v>163</v>
      </c>
      <c r="B165" s="16" t="s">
        <v>222</v>
      </c>
      <c r="C165" s="25" t="s">
        <v>224</v>
      </c>
      <c r="D165" s="17">
        <v>64.89</v>
      </c>
      <c r="E165" s="17">
        <v>71.2</v>
      </c>
      <c r="F165" s="17">
        <f t="shared" si="7"/>
        <v>68.045</v>
      </c>
      <c r="G165" s="17" t="s">
        <v>11</v>
      </c>
      <c r="H165" s="16"/>
    </row>
    <row r="166" s="10" customFormat="true" ht="60" customHeight="true" spans="1:8">
      <c r="A166" s="16">
        <v>164</v>
      </c>
      <c r="B166" s="16" t="s">
        <v>222</v>
      </c>
      <c r="C166" s="25" t="s">
        <v>225</v>
      </c>
      <c r="D166" s="17">
        <v>66.88</v>
      </c>
      <c r="E166" s="17">
        <v>68.6</v>
      </c>
      <c r="F166" s="17">
        <f t="shared" si="7"/>
        <v>67.74</v>
      </c>
      <c r="G166" s="17" t="s">
        <v>11</v>
      </c>
      <c r="H166" s="16"/>
    </row>
    <row r="167" s="10" customFormat="true" ht="60" hidden="true" customHeight="true" spans="1:8">
      <c r="A167" s="16">
        <v>165</v>
      </c>
      <c r="B167" s="16" t="s">
        <v>222</v>
      </c>
      <c r="C167" s="25" t="s">
        <v>226</v>
      </c>
      <c r="D167" s="17">
        <v>64.72</v>
      </c>
      <c r="E167" s="17">
        <v>70.4</v>
      </c>
      <c r="F167" s="17">
        <f t="shared" si="7"/>
        <v>67.56</v>
      </c>
      <c r="G167" s="17" t="s">
        <v>13</v>
      </c>
      <c r="H167" s="16"/>
    </row>
    <row r="168" s="10" customFormat="true" ht="60" hidden="true" customHeight="true" spans="1:8">
      <c r="A168" s="16">
        <v>166</v>
      </c>
      <c r="B168" s="16" t="s">
        <v>222</v>
      </c>
      <c r="C168" s="25" t="s">
        <v>227</v>
      </c>
      <c r="D168" s="17">
        <v>65.35</v>
      </c>
      <c r="E168" s="17">
        <v>69.6</v>
      </c>
      <c r="F168" s="17">
        <f t="shared" si="7"/>
        <v>67.475</v>
      </c>
      <c r="G168" s="17" t="s">
        <v>13</v>
      </c>
      <c r="H168" s="16"/>
    </row>
    <row r="169" s="10" customFormat="true" ht="60" hidden="true" customHeight="true" spans="1:8">
      <c r="A169" s="16">
        <v>167</v>
      </c>
      <c r="B169" s="16" t="s">
        <v>222</v>
      </c>
      <c r="C169" s="25" t="s">
        <v>228</v>
      </c>
      <c r="D169" s="17">
        <v>61.98</v>
      </c>
      <c r="E169" s="17">
        <v>71.8</v>
      </c>
      <c r="F169" s="17">
        <f t="shared" si="7"/>
        <v>66.89</v>
      </c>
      <c r="G169" s="17" t="s">
        <v>13</v>
      </c>
      <c r="H169" s="16"/>
    </row>
    <row r="170" s="10" customFormat="true" ht="60" hidden="true" customHeight="true" spans="1:8">
      <c r="A170" s="16">
        <v>168</v>
      </c>
      <c r="B170" s="16" t="s">
        <v>222</v>
      </c>
      <c r="C170" s="25" t="s">
        <v>229</v>
      </c>
      <c r="D170" s="17">
        <v>62.02</v>
      </c>
      <c r="E170" s="17">
        <v>70</v>
      </c>
      <c r="F170" s="17">
        <f t="shared" si="7"/>
        <v>66.01</v>
      </c>
      <c r="G170" s="17" t="s">
        <v>13</v>
      </c>
      <c r="H170" s="21"/>
    </row>
    <row r="171" s="10" customFormat="true" ht="60" hidden="true" customHeight="true" spans="1:8">
      <c r="A171" s="16">
        <v>169</v>
      </c>
      <c r="B171" s="16" t="s">
        <v>222</v>
      </c>
      <c r="C171" s="25" t="s">
        <v>230</v>
      </c>
      <c r="D171" s="17">
        <v>62.51</v>
      </c>
      <c r="E171" s="17">
        <v>67.6</v>
      </c>
      <c r="F171" s="17">
        <f t="shared" si="7"/>
        <v>65.055</v>
      </c>
      <c r="G171" s="17" t="s">
        <v>13</v>
      </c>
      <c r="H171" s="16"/>
    </row>
    <row r="172" s="10" customFormat="true" ht="60" hidden="true" customHeight="true" spans="1:8">
      <c r="A172" s="16">
        <v>170</v>
      </c>
      <c r="B172" s="16" t="s">
        <v>222</v>
      </c>
      <c r="C172" s="25" t="s">
        <v>231</v>
      </c>
      <c r="D172" s="17">
        <v>63.93</v>
      </c>
      <c r="E172" s="17" t="s">
        <v>25</v>
      </c>
      <c r="F172" s="17">
        <f>D172/2</f>
        <v>31.965</v>
      </c>
      <c r="G172" s="17" t="s">
        <v>13</v>
      </c>
      <c r="H172" s="16"/>
    </row>
    <row r="173" s="10" customFormat="true" ht="60" customHeight="true" spans="1:8">
      <c r="A173" s="16">
        <v>171</v>
      </c>
      <c r="B173" s="16" t="s">
        <v>232</v>
      </c>
      <c r="C173" s="25" t="s">
        <v>233</v>
      </c>
      <c r="D173" s="17">
        <v>70.57</v>
      </c>
      <c r="E173" s="17">
        <v>79.8</v>
      </c>
      <c r="F173" s="17">
        <f t="shared" ref="F173:F182" si="8">D173*0.5+E173*0.5</f>
        <v>75.185</v>
      </c>
      <c r="G173" s="17" t="s">
        <v>11</v>
      </c>
      <c r="H173" s="16"/>
    </row>
    <row r="174" s="10" customFormat="true" ht="60" hidden="true" customHeight="true" spans="1:8">
      <c r="A174" s="16">
        <v>172</v>
      </c>
      <c r="B174" s="16" t="s">
        <v>232</v>
      </c>
      <c r="C174" s="25" t="s">
        <v>234</v>
      </c>
      <c r="D174" s="17">
        <v>69.44</v>
      </c>
      <c r="E174" s="17">
        <v>76</v>
      </c>
      <c r="F174" s="17">
        <f t="shared" si="8"/>
        <v>72.72</v>
      </c>
      <c r="G174" s="17" t="s">
        <v>13</v>
      </c>
      <c r="H174" s="16"/>
    </row>
    <row r="175" s="10" customFormat="true" ht="60" hidden="true" customHeight="true" spans="1:8">
      <c r="A175" s="16">
        <v>173</v>
      </c>
      <c r="B175" s="16" t="s">
        <v>232</v>
      </c>
      <c r="C175" s="25" t="s">
        <v>235</v>
      </c>
      <c r="D175" s="17">
        <v>65.98</v>
      </c>
      <c r="E175" s="17">
        <v>69.6</v>
      </c>
      <c r="F175" s="17">
        <f t="shared" si="8"/>
        <v>67.79</v>
      </c>
      <c r="G175" s="17" t="s">
        <v>13</v>
      </c>
      <c r="H175" s="16"/>
    </row>
    <row r="176" s="10" customFormat="true" ht="60" customHeight="true" spans="1:8">
      <c r="A176" s="16">
        <v>174</v>
      </c>
      <c r="B176" s="16" t="s">
        <v>236</v>
      </c>
      <c r="C176" s="25" t="s">
        <v>237</v>
      </c>
      <c r="D176" s="17">
        <v>64.07</v>
      </c>
      <c r="E176" s="17">
        <v>74</v>
      </c>
      <c r="F176" s="17">
        <f t="shared" si="8"/>
        <v>69.035</v>
      </c>
      <c r="G176" s="17" t="s">
        <v>11</v>
      </c>
      <c r="H176" s="21"/>
    </row>
    <row r="177" s="10" customFormat="true" ht="60" hidden="true" customHeight="true" spans="1:8">
      <c r="A177" s="16">
        <v>175</v>
      </c>
      <c r="B177" s="16" t="s">
        <v>236</v>
      </c>
      <c r="C177" s="25" t="s">
        <v>238</v>
      </c>
      <c r="D177" s="17">
        <v>61.75</v>
      </c>
      <c r="E177" s="17">
        <v>68</v>
      </c>
      <c r="F177" s="17">
        <f t="shared" si="8"/>
        <v>64.875</v>
      </c>
      <c r="G177" s="17" t="s">
        <v>13</v>
      </c>
      <c r="H177" s="16"/>
    </row>
    <row r="178" s="10" customFormat="true" ht="60" customHeight="true" spans="1:8">
      <c r="A178" s="16">
        <v>176</v>
      </c>
      <c r="B178" s="16" t="s">
        <v>239</v>
      </c>
      <c r="C178" s="25" t="s">
        <v>240</v>
      </c>
      <c r="D178" s="17">
        <v>62.41</v>
      </c>
      <c r="E178" s="17">
        <v>77.6</v>
      </c>
      <c r="F178" s="17">
        <f t="shared" si="8"/>
        <v>70.005</v>
      </c>
      <c r="G178" s="17" t="s">
        <v>11</v>
      </c>
      <c r="H178" s="16"/>
    </row>
    <row r="179" s="10" customFormat="true" ht="60" customHeight="true" spans="1:8">
      <c r="A179" s="16">
        <v>177</v>
      </c>
      <c r="B179" s="16" t="s">
        <v>239</v>
      </c>
      <c r="C179" s="25" t="s">
        <v>241</v>
      </c>
      <c r="D179" s="17">
        <v>62.72</v>
      </c>
      <c r="E179" s="17">
        <v>73.6</v>
      </c>
      <c r="F179" s="17">
        <f t="shared" si="8"/>
        <v>68.16</v>
      </c>
      <c r="G179" s="17" t="s">
        <v>11</v>
      </c>
      <c r="H179" s="16"/>
    </row>
    <row r="180" s="10" customFormat="true" ht="60" hidden="true" customHeight="true" spans="1:8">
      <c r="A180" s="16">
        <v>178</v>
      </c>
      <c r="B180" s="16" t="s">
        <v>239</v>
      </c>
      <c r="C180" s="25" t="s">
        <v>242</v>
      </c>
      <c r="D180" s="17">
        <v>63.14</v>
      </c>
      <c r="E180" s="17">
        <v>72</v>
      </c>
      <c r="F180" s="17">
        <f t="shared" si="8"/>
        <v>67.57</v>
      </c>
      <c r="G180" s="17" t="s">
        <v>13</v>
      </c>
      <c r="H180" s="16"/>
    </row>
    <row r="181" s="10" customFormat="true" ht="60" hidden="true" customHeight="true" spans="1:8">
      <c r="A181" s="16">
        <v>179</v>
      </c>
      <c r="B181" s="16" t="s">
        <v>239</v>
      </c>
      <c r="C181" s="25" t="s">
        <v>243</v>
      </c>
      <c r="D181" s="17">
        <v>60.93</v>
      </c>
      <c r="E181" s="17">
        <v>74</v>
      </c>
      <c r="F181" s="17">
        <f t="shared" si="8"/>
        <v>67.465</v>
      </c>
      <c r="G181" s="17" t="s">
        <v>13</v>
      </c>
      <c r="H181" s="16"/>
    </row>
    <row r="182" s="10" customFormat="true" ht="60" hidden="true" customHeight="true" spans="1:8">
      <c r="A182" s="16">
        <v>180</v>
      </c>
      <c r="B182" s="16" t="s">
        <v>239</v>
      </c>
      <c r="C182" s="25" t="s">
        <v>244</v>
      </c>
      <c r="D182" s="17">
        <v>62.25</v>
      </c>
      <c r="E182" s="17">
        <v>6</v>
      </c>
      <c r="F182" s="17">
        <f t="shared" si="8"/>
        <v>34.125</v>
      </c>
      <c r="G182" s="17"/>
      <c r="H182" s="16"/>
    </row>
    <row r="183" s="10" customFormat="true" ht="60" hidden="true" customHeight="true" spans="1:8">
      <c r="A183" s="16">
        <v>181</v>
      </c>
      <c r="B183" s="16" t="s">
        <v>239</v>
      </c>
      <c r="C183" s="25" t="s">
        <v>245</v>
      </c>
      <c r="D183" s="17">
        <v>67.54</v>
      </c>
      <c r="E183" s="17" t="s">
        <v>25</v>
      </c>
      <c r="F183" s="17">
        <f>D183/2</f>
        <v>33.77</v>
      </c>
      <c r="G183" s="17" t="s">
        <v>13</v>
      </c>
      <c r="H183" s="16"/>
    </row>
    <row r="184" s="10" customFormat="true" ht="60" customHeight="true" spans="1:8">
      <c r="A184" s="16">
        <v>182</v>
      </c>
      <c r="B184" s="16" t="s">
        <v>246</v>
      </c>
      <c r="C184" s="25" t="s">
        <v>247</v>
      </c>
      <c r="D184" s="17">
        <v>69.03</v>
      </c>
      <c r="E184" s="17">
        <v>74.4</v>
      </c>
      <c r="F184" s="17">
        <f t="shared" ref="F184:F195" si="9">D184*0.5+E184*0.5</f>
        <v>71.715</v>
      </c>
      <c r="G184" s="17" t="s">
        <v>11</v>
      </c>
      <c r="H184" s="16"/>
    </row>
    <row r="185" s="10" customFormat="true" ht="60" hidden="true" customHeight="true" spans="1:8">
      <c r="A185" s="16">
        <v>183</v>
      </c>
      <c r="B185" s="16" t="s">
        <v>246</v>
      </c>
      <c r="C185" s="25" t="s">
        <v>248</v>
      </c>
      <c r="D185" s="17">
        <v>64.52</v>
      </c>
      <c r="E185" s="17">
        <v>77.2</v>
      </c>
      <c r="F185" s="17">
        <f t="shared" si="9"/>
        <v>70.86</v>
      </c>
      <c r="G185" s="17" t="s">
        <v>13</v>
      </c>
      <c r="H185" s="16"/>
    </row>
    <row r="186" s="10" customFormat="true" ht="60" hidden="true" customHeight="true" spans="1:8">
      <c r="A186" s="16">
        <v>184</v>
      </c>
      <c r="B186" s="16" t="s">
        <v>246</v>
      </c>
      <c r="C186" s="25" t="s">
        <v>249</v>
      </c>
      <c r="D186" s="17">
        <v>65.98</v>
      </c>
      <c r="E186" s="17">
        <v>75.2</v>
      </c>
      <c r="F186" s="17">
        <f t="shared" si="9"/>
        <v>70.59</v>
      </c>
      <c r="G186" s="17" t="s">
        <v>13</v>
      </c>
      <c r="H186" s="16"/>
    </row>
    <row r="187" s="10" customFormat="true" ht="60" customHeight="true" spans="1:8">
      <c r="A187" s="16">
        <v>185</v>
      </c>
      <c r="B187" s="16" t="s">
        <v>250</v>
      </c>
      <c r="C187" s="25" t="s">
        <v>251</v>
      </c>
      <c r="D187" s="17">
        <v>60.96</v>
      </c>
      <c r="E187" s="17">
        <v>72.4</v>
      </c>
      <c r="F187" s="17">
        <f t="shared" si="9"/>
        <v>66.68</v>
      </c>
      <c r="G187" s="17" t="s">
        <v>11</v>
      </c>
      <c r="H187" s="16"/>
    </row>
    <row r="188" s="10" customFormat="true" ht="60" hidden="true" customHeight="true" spans="1:8">
      <c r="A188" s="16">
        <v>186</v>
      </c>
      <c r="B188" s="16" t="s">
        <v>250</v>
      </c>
      <c r="C188" s="25" t="s">
        <v>252</v>
      </c>
      <c r="D188" s="17">
        <v>58.3</v>
      </c>
      <c r="E188" s="17">
        <v>71.8</v>
      </c>
      <c r="F188" s="17">
        <f t="shared" si="9"/>
        <v>65.05</v>
      </c>
      <c r="G188" s="17" t="s">
        <v>13</v>
      </c>
      <c r="H188" s="16"/>
    </row>
    <row r="189" s="10" customFormat="true" ht="60" hidden="true" customHeight="true" spans="1:8">
      <c r="A189" s="16">
        <v>187</v>
      </c>
      <c r="B189" s="16" t="s">
        <v>250</v>
      </c>
      <c r="C189" s="25" t="s">
        <v>253</v>
      </c>
      <c r="D189" s="17">
        <v>55.21</v>
      </c>
      <c r="E189" s="17">
        <v>74.2</v>
      </c>
      <c r="F189" s="17">
        <f t="shared" si="9"/>
        <v>64.705</v>
      </c>
      <c r="G189" s="17" t="s">
        <v>13</v>
      </c>
      <c r="H189" s="16" t="s">
        <v>73</v>
      </c>
    </row>
    <row r="190" s="10" customFormat="true" ht="60" customHeight="true" spans="1:8">
      <c r="A190" s="16">
        <v>188</v>
      </c>
      <c r="B190" s="16" t="s">
        <v>254</v>
      </c>
      <c r="C190" s="25" t="s">
        <v>255</v>
      </c>
      <c r="D190" s="17">
        <v>59.98</v>
      </c>
      <c r="E190" s="17">
        <v>79.4</v>
      </c>
      <c r="F190" s="17">
        <f t="shared" si="9"/>
        <v>69.69</v>
      </c>
      <c r="G190" s="17" t="s">
        <v>11</v>
      </c>
      <c r="H190" s="16"/>
    </row>
    <row r="191" s="10" customFormat="true" ht="60" hidden="true" customHeight="true" spans="1:8">
      <c r="A191" s="16">
        <v>189</v>
      </c>
      <c r="B191" s="16" t="s">
        <v>254</v>
      </c>
      <c r="C191" s="25" t="s">
        <v>256</v>
      </c>
      <c r="D191" s="17">
        <v>60.44</v>
      </c>
      <c r="E191" s="17">
        <v>75.2</v>
      </c>
      <c r="F191" s="17">
        <f t="shared" si="9"/>
        <v>67.82</v>
      </c>
      <c r="G191" s="17" t="s">
        <v>13</v>
      </c>
      <c r="H191" s="16"/>
    </row>
    <row r="192" s="10" customFormat="true" ht="60" hidden="true" customHeight="true" spans="1:8">
      <c r="A192" s="16">
        <v>190</v>
      </c>
      <c r="B192" s="16" t="s">
        <v>254</v>
      </c>
      <c r="C192" s="25" t="s">
        <v>257</v>
      </c>
      <c r="D192" s="17">
        <v>54.7</v>
      </c>
      <c r="E192" s="17">
        <v>70.8</v>
      </c>
      <c r="F192" s="17">
        <f t="shared" si="9"/>
        <v>62.75</v>
      </c>
      <c r="G192" s="17" t="s">
        <v>13</v>
      </c>
      <c r="H192" s="16"/>
    </row>
    <row r="193" s="10" customFormat="true" ht="60" customHeight="true" spans="1:8">
      <c r="A193" s="16">
        <v>191</v>
      </c>
      <c r="B193" s="16" t="s">
        <v>258</v>
      </c>
      <c r="C193" s="25" t="s">
        <v>259</v>
      </c>
      <c r="D193" s="17">
        <v>64.98</v>
      </c>
      <c r="E193" s="17">
        <v>72.2</v>
      </c>
      <c r="F193" s="17">
        <f t="shared" si="9"/>
        <v>68.59</v>
      </c>
      <c r="G193" s="17" t="s">
        <v>11</v>
      </c>
      <c r="H193" s="16"/>
    </row>
    <row r="194" s="10" customFormat="true" ht="60" hidden="true" customHeight="true" spans="1:8">
      <c r="A194" s="16">
        <v>192</v>
      </c>
      <c r="B194" s="16" t="s">
        <v>258</v>
      </c>
      <c r="C194" s="25" t="s">
        <v>260</v>
      </c>
      <c r="D194" s="17">
        <v>63.52</v>
      </c>
      <c r="E194" s="17">
        <v>72</v>
      </c>
      <c r="F194" s="17">
        <f t="shared" si="9"/>
        <v>67.76</v>
      </c>
      <c r="G194" s="17" t="s">
        <v>13</v>
      </c>
      <c r="H194" s="16"/>
    </row>
    <row r="195" s="10" customFormat="true" ht="60" hidden="true" customHeight="true" spans="1:8">
      <c r="A195" s="16">
        <v>193</v>
      </c>
      <c r="B195" s="16" t="s">
        <v>258</v>
      </c>
      <c r="C195" s="25" t="s">
        <v>261</v>
      </c>
      <c r="D195" s="17">
        <v>62.98</v>
      </c>
      <c r="E195" s="17">
        <v>69.4</v>
      </c>
      <c r="F195" s="17">
        <f t="shared" si="9"/>
        <v>66.19</v>
      </c>
      <c r="G195" s="17" t="s">
        <v>13</v>
      </c>
      <c r="H195" s="21"/>
    </row>
    <row r="196" s="10" customFormat="true" ht="60" customHeight="true" spans="1:8">
      <c r="A196" s="16">
        <v>194</v>
      </c>
      <c r="B196" s="16" t="s">
        <v>262</v>
      </c>
      <c r="C196" s="25" t="s">
        <v>263</v>
      </c>
      <c r="D196" s="17">
        <v>69.07</v>
      </c>
      <c r="E196" s="17">
        <v>77.8</v>
      </c>
      <c r="F196" s="17">
        <f t="shared" ref="F196:F232" si="10">D196*0.5+E196*0.5</f>
        <v>73.435</v>
      </c>
      <c r="G196" s="17" t="s">
        <v>11</v>
      </c>
      <c r="H196" s="16"/>
    </row>
    <row r="197" s="10" customFormat="true" ht="60" hidden="true" customHeight="true" spans="1:8">
      <c r="A197" s="16">
        <v>195</v>
      </c>
      <c r="B197" s="16" t="s">
        <v>262</v>
      </c>
      <c r="C197" s="25" t="s">
        <v>264</v>
      </c>
      <c r="D197" s="17">
        <v>64.34</v>
      </c>
      <c r="E197" s="17">
        <v>69.2</v>
      </c>
      <c r="F197" s="17">
        <f t="shared" si="10"/>
        <v>66.77</v>
      </c>
      <c r="G197" s="17" t="s">
        <v>13</v>
      </c>
      <c r="H197" s="16"/>
    </row>
    <row r="198" s="10" customFormat="true" ht="60" hidden="true" customHeight="true" spans="1:8">
      <c r="A198" s="16">
        <v>196</v>
      </c>
      <c r="B198" s="16" t="s">
        <v>262</v>
      </c>
      <c r="C198" s="25" t="s">
        <v>265</v>
      </c>
      <c r="D198" s="17">
        <v>58.67</v>
      </c>
      <c r="E198" s="17">
        <v>73.4</v>
      </c>
      <c r="F198" s="17">
        <f t="shared" si="10"/>
        <v>66.035</v>
      </c>
      <c r="G198" s="17" t="s">
        <v>13</v>
      </c>
      <c r="H198" s="16"/>
    </row>
    <row r="199" s="10" customFormat="true" ht="60" customHeight="true" spans="1:8">
      <c r="A199" s="16">
        <v>197</v>
      </c>
      <c r="B199" s="16" t="s">
        <v>266</v>
      </c>
      <c r="C199" s="25" t="s">
        <v>267</v>
      </c>
      <c r="D199" s="17">
        <v>68.7</v>
      </c>
      <c r="E199" s="17">
        <v>75.6</v>
      </c>
      <c r="F199" s="17">
        <f t="shared" si="10"/>
        <v>72.15</v>
      </c>
      <c r="G199" s="17" t="s">
        <v>11</v>
      </c>
      <c r="H199" s="16"/>
    </row>
    <row r="200" s="10" customFormat="true" ht="60" hidden="true" customHeight="true" spans="1:8">
      <c r="A200" s="16">
        <v>198</v>
      </c>
      <c r="B200" s="16" t="s">
        <v>266</v>
      </c>
      <c r="C200" s="25" t="s">
        <v>268</v>
      </c>
      <c r="D200" s="17">
        <v>67.54</v>
      </c>
      <c r="E200" s="17">
        <v>75.8</v>
      </c>
      <c r="F200" s="17">
        <f t="shared" si="10"/>
        <v>71.67</v>
      </c>
      <c r="G200" s="17" t="s">
        <v>13</v>
      </c>
      <c r="H200" s="16"/>
    </row>
    <row r="201" s="10" customFormat="true" ht="60" hidden="true" customHeight="true" spans="1:8">
      <c r="A201" s="16">
        <v>199</v>
      </c>
      <c r="B201" s="16" t="s">
        <v>266</v>
      </c>
      <c r="C201" s="25" t="s">
        <v>269</v>
      </c>
      <c r="D201" s="17">
        <v>68.85</v>
      </c>
      <c r="E201" s="17">
        <v>72.2</v>
      </c>
      <c r="F201" s="17">
        <f t="shared" si="10"/>
        <v>70.525</v>
      </c>
      <c r="G201" s="17" t="s">
        <v>13</v>
      </c>
      <c r="H201" s="16"/>
    </row>
    <row r="202" s="10" customFormat="true" ht="138" hidden="true" spans="1:8">
      <c r="A202" s="16">
        <v>200</v>
      </c>
      <c r="B202" s="16" t="s">
        <v>270</v>
      </c>
      <c r="C202" s="25" t="s">
        <v>271</v>
      </c>
      <c r="D202" s="17">
        <v>61.93</v>
      </c>
      <c r="E202" s="17">
        <v>71.24</v>
      </c>
      <c r="F202" s="17">
        <f t="shared" si="10"/>
        <v>66.585</v>
      </c>
      <c r="G202" s="17" t="s">
        <v>13</v>
      </c>
      <c r="H202" s="22" t="s">
        <v>272</v>
      </c>
    </row>
    <row r="203" s="10" customFormat="true" ht="60" customHeight="true" spans="1:8">
      <c r="A203" s="16">
        <v>201</v>
      </c>
      <c r="B203" s="16" t="s">
        <v>273</v>
      </c>
      <c r="C203" s="25" t="s">
        <v>274</v>
      </c>
      <c r="D203" s="17">
        <v>62.31</v>
      </c>
      <c r="E203" s="17">
        <v>74.2</v>
      </c>
      <c r="F203" s="17">
        <f t="shared" si="10"/>
        <v>68.255</v>
      </c>
      <c r="G203" s="17" t="s">
        <v>11</v>
      </c>
      <c r="H203" s="23"/>
    </row>
    <row r="204" s="10" customFormat="true" ht="60" customHeight="true" spans="1:8">
      <c r="A204" s="16">
        <v>202</v>
      </c>
      <c r="B204" s="16" t="s">
        <v>275</v>
      </c>
      <c r="C204" s="25" t="s">
        <v>276</v>
      </c>
      <c r="D204" s="17">
        <v>62.47</v>
      </c>
      <c r="E204" s="17">
        <v>72.2</v>
      </c>
      <c r="F204" s="17">
        <f t="shared" si="10"/>
        <v>67.335</v>
      </c>
      <c r="G204" s="17" t="s">
        <v>11</v>
      </c>
      <c r="H204" s="16"/>
    </row>
    <row r="205" s="10" customFormat="true" ht="60" hidden="true" customHeight="true" spans="1:8">
      <c r="A205" s="16">
        <v>203</v>
      </c>
      <c r="B205" s="16" t="s">
        <v>275</v>
      </c>
      <c r="C205" s="25" t="s">
        <v>277</v>
      </c>
      <c r="D205" s="17">
        <v>59.26</v>
      </c>
      <c r="E205" s="17">
        <v>71</v>
      </c>
      <c r="F205" s="17">
        <f t="shared" si="10"/>
        <v>65.13</v>
      </c>
      <c r="G205" s="17" t="s">
        <v>13</v>
      </c>
      <c r="H205" s="16"/>
    </row>
    <row r="206" s="10" customFormat="true" ht="60" hidden="true" customHeight="true" spans="1:8">
      <c r="A206" s="16">
        <v>204</v>
      </c>
      <c r="B206" s="16" t="s">
        <v>275</v>
      </c>
      <c r="C206" s="25" t="s">
        <v>278</v>
      </c>
      <c r="D206" s="17">
        <v>57.21</v>
      </c>
      <c r="E206" s="17">
        <v>71.4</v>
      </c>
      <c r="F206" s="17">
        <f t="shared" si="10"/>
        <v>64.305</v>
      </c>
      <c r="G206" s="17" t="s">
        <v>13</v>
      </c>
      <c r="H206" s="16"/>
    </row>
    <row r="207" s="10" customFormat="true" ht="138" hidden="true" spans="1:8">
      <c r="A207" s="16">
        <v>205</v>
      </c>
      <c r="B207" s="16" t="s">
        <v>279</v>
      </c>
      <c r="C207" s="25" t="s">
        <v>280</v>
      </c>
      <c r="D207" s="17">
        <v>60.03</v>
      </c>
      <c r="E207" s="17">
        <v>66.4</v>
      </c>
      <c r="F207" s="17">
        <f t="shared" si="10"/>
        <v>63.215</v>
      </c>
      <c r="G207" s="17" t="s">
        <v>13</v>
      </c>
      <c r="H207" s="22" t="s">
        <v>281</v>
      </c>
    </row>
    <row r="208" s="10" customFormat="true" ht="60" customHeight="true" spans="1:8">
      <c r="A208" s="16">
        <v>206</v>
      </c>
      <c r="B208" s="16" t="s">
        <v>282</v>
      </c>
      <c r="C208" s="25" t="s">
        <v>283</v>
      </c>
      <c r="D208" s="17">
        <v>58.07</v>
      </c>
      <c r="E208" s="17">
        <v>68.6</v>
      </c>
      <c r="F208" s="17">
        <f t="shared" si="10"/>
        <v>63.335</v>
      </c>
      <c r="G208" s="17" t="s">
        <v>11</v>
      </c>
      <c r="H208" s="16"/>
    </row>
    <row r="209" s="10" customFormat="true" ht="60" hidden="true" customHeight="true" spans="1:8">
      <c r="A209" s="16">
        <v>207</v>
      </c>
      <c r="B209" s="16" t="s">
        <v>282</v>
      </c>
      <c r="C209" s="25" t="s">
        <v>284</v>
      </c>
      <c r="D209" s="17">
        <v>53.29</v>
      </c>
      <c r="E209" s="17">
        <v>69.2</v>
      </c>
      <c r="F209" s="17">
        <f t="shared" si="10"/>
        <v>61.245</v>
      </c>
      <c r="G209" s="17" t="s">
        <v>13</v>
      </c>
      <c r="H209" s="16"/>
    </row>
    <row r="210" s="10" customFormat="true" ht="60" hidden="true" customHeight="true" spans="1:8">
      <c r="A210" s="16">
        <v>208</v>
      </c>
      <c r="B210" s="16" t="s">
        <v>282</v>
      </c>
      <c r="C210" s="25" t="s">
        <v>285</v>
      </c>
      <c r="D210" s="17">
        <v>50.55</v>
      </c>
      <c r="E210" s="17">
        <v>64.2</v>
      </c>
      <c r="F210" s="17">
        <f t="shared" si="10"/>
        <v>57.375</v>
      </c>
      <c r="G210" s="17" t="s">
        <v>13</v>
      </c>
      <c r="H210" s="16"/>
    </row>
    <row r="211" s="10" customFormat="true" ht="60" customHeight="true" spans="1:8">
      <c r="A211" s="16">
        <v>209</v>
      </c>
      <c r="B211" s="16" t="s">
        <v>286</v>
      </c>
      <c r="C211" s="25" t="s">
        <v>287</v>
      </c>
      <c r="D211" s="17">
        <v>65.98</v>
      </c>
      <c r="E211" s="17">
        <v>76</v>
      </c>
      <c r="F211" s="17">
        <f t="shared" si="10"/>
        <v>70.99</v>
      </c>
      <c r="G211" s="17" t="s">
        <v>11</v>
      </c>
      <c r="H211" s="16"/>
    </row>
    <row r="212" s="10" customFormat="true" ht="60" hidden="true" customHeight="true" spans="1:8">
      <c r="A212" s="16">
        <v>210</v>
      </c>
      <c r="B212" s="16" t="s">
        <v>286</v>
      </c>
      <c r="C212" s="25" t="s">
        <v>288</v>
      </c>
      <c r="D212" s="17">
        <v>64.95</v>
      </c>
      <c r="E212" s="17">
        <v>75.8</v>
      </c>
      <c r="F212" s="17">
        <f t="shared" si="10"/>
        <v>70.375</v>
      </c>
      <c r="G212" s="17" t="s">
        <v>13</v>
      </c>
      <c r="H212" s="16"/>
    </row>
    <row r="213" s="10" customFormat="true" ht="60" hidden="true" customHeight="true" spans="1:8">
      <c r="A213" s="16">
        <v>211</v>
      </c>
      <c r="B213" s="16" t="s">
        <v>286</v>
      </c>
      <c r="C213" s="25" t="s">
        <v>289</v>
      </c>
      <c r="D213" s="17">
        <v>63.88</v>
      </c>
      <c r="E213" s="17">
        <v>74.2</v>
      </c>
      <c r="F213" s="17">
        <f t="shared" si="10"/>
        <v>69.04</v>
      </c>
      <c r="G213" s="17" t="s">
        <v>13</v>
      </c>
      <c r="H213" s="16"/>
    </row>
    <row r="214" s="10" customFormat="true" ht="60" customHeight="true" spans="1:8">
      <c r="A214" s="16">
        <v>212</v>
      </c>
      <c r="B214" s="16" t="s">
        <v>290</v>
      </c>
      <c r="C214" s="25" t="s">
        <v>291</v>
      </c>
      <c r="D214" s="17">
        <v>61.24</v>
      </c>
      <c r="E214" s="17">
        <v>73.6</v>
      </c>
      <c r="F214" s="17">
        <f t="shared" si="10"/>
        <v>67.42</v>
      </c>
      <c r="G214" s="17" t="s">
        <v>11</v>
      </c>
      <c r="H214" s="16"/>
    </row>
    <row r="215" s="10" customFormat="true" ht="60" hidden="true" customHeight="true" spans="1:8">
      <c r="A215" s="16">
        <v>213</v>
      </c>
      <c r="B215" s="16" t="s">
        <v>290</v>
      </c>
      <c r="C215" s="25" t="s">
        <v>292</v>
      </c>
      <c r="D215" s="17">
        <v>59.83</v>
      </c>
      <c r="E215" s="17">
        <v>73.8</v>
      </c>
      <c r="F215" s="17">
        <f t="shared" si="10"/>
        <v>66.815</v>
      </c>
      <c r="G215" s="17" t="s">
        <v>13</v>
      </c>
      <c r="H215" s="16"/>
    </row>
    <row r="216" s="10" customFormat="true" ht="60" hidden="true" customHeight="true" spans="1:8">
      <c r="A216" s="16">
        <v>214</v>
      </c>
      <c r="B216" s="16" t="s">
        <v>290</v>
      </c>
      <c r="C216" s="25" t="s">
        <v>293</v>
      </c>
      <c r="D216" s="17">
        <v>59.83</v>
      </c>
      <c r="E216" s="17">
        <v>73.4</v>
      </c>
      <c r="F216" s="17">
        <f t="shared" si="10"/>
        <v>66.615</v>
      </c>
      <c r="G216" s="17" t="s">
        <v>13</v>
      </c>
      <c r="H216" s="16"/>
    </row>
    <row r="217" s="10" customFormat="true" ht="60" hidden="true" customHeight="true" spans="1:8">
      <c r="A217" s="16">
        <v>215</v>
      </c>
      <c r="B217" s="16" t="s">
        <v>290</v>
      </c>
      <c r="C217" s="25" t="s">
        <v>294</v>
      </c>
      <c r="D217" s="17">
        <v>62.39</v>
      </c>
      <c r="E217" s="17">
        <v>69.4</v>
      </c>
      <c r="F217" s="17">
        <f t="shared" si="10"/>
        <v>65.895</v>
      </c>
      <c r="G217" s="17" t="s">
        <v>13</v>
      </c>
      <c r="H217" s="16"/>
    </row>
    <row r="218" s="10" customFormat="true" ht="60" customHeight="true" spans="1:8">
      <c r="A218" s="16">
        <v>216</v>
      </c>
      <c r="B218" s="16" t="s">
        <v>295</v>
      </c>
      <c r="C218" s="25" t="s">
        <v>296</v>
      </c>
      <c r="D218" s="17">
        <v>64.9</v>
      </c>
      <c r="E218" s="17">
        <v>76.4</v>
      </c>
      <c r="F218" s="17">
        <f t="shared" si="10"/>
        <v>70.65</v>
      </c>
      <c r="G218" s="17" t="s">
        <v>11</v>
      </c>
      <c r="H218" s="16"/>
    </row>
    <row r="219" s="10" customFormat="true" ht="60" hidden="true" customHeight="true" spans="1:8">
      <c r="A219" s="16">
        <v>217</v>
      </c>
      <c r="B219" s="16" t="s">
        <v>295</v>
      </c>
      <c r="C219" s="25" t="s">
        <v>297</v>
      </c>
      <c r="D219" s="17">
        <v>65.62</v>
      </c>
      <c r="E219" s="17">
        <v>71.6</v>
      </c>
      <c r="F219" s="17">
        <f t="shared" si="10"/>
        <v>68.61</v>
      </c>
      <c r="G219" s="17" t="s">
        <v>13</v>
      </c>
      <c r="H219" s="16"/>
    </row>
    <row r="220" s="10" customFormat="true" ht="60" hidden="true" customHeight="true" spans="1:8">
      <c r="A220" s="16">
        <v>218</v>
      </c>
      <c r="B220" s="16" t="s">
        <v>295</v>
      </c>
      <c r="C220" s="25" t="s">
        <v>298</v>
      </c>
      <c r="D220" s="17">
        <v>62.47</v>
      </c>
      <c r="E220" s="17">
        <v>71</v>
      </c>
      <c r="F220" s="17">
        <f t="shared" si="10"/>
        <v>66.735</v>
      </c>
      <c r="G220" s="17" t="s">
        <v>13</v>
      </c>
      <c r="H220" s="16"/>
    </row>
    <row r="221" s="10" customFormat="true" ht="60" customHeight="true" spans="1:8">
      <c r="A221" s="16">
        <v>219</v>
      </c>
      <c r="B221" s="16" t="s">
        <v>299</v>
      </c>
      <c r="C221" s="25" t="s">
        <v>300</v>
      </c>
      <c r="D221" s="17">
        <v>68.49</v>
      </c>
      <c r="E221" s="17">
        <v>75.2</v>
      </c>
      <c r="F221" s="17">
        <f t="shared" si="10"/>
        <v>71.845</v>
      </c>
      <c r="G221" s="17" t="s">
        <v>11</v>
      </c>
      <c r="H221" s="16"/>
    </row>
    <row r="222" s="10" customFormat="true" ht="60" hidden="true" customHeight="true" spans="1:8">
      <c r="A222" s="16">
        <v>220</v>
      </c>
      <c r="B222" s="16" t="s">
        <v>299</v>
      </c>
      <c r="C222" s="25" t="s">
        <v>301</v>
      </c>
      <c r="D222" s="17">
        <v>66.26</v>
      </c>
      <c r="E222" s="17">
        <v>75.8</v>
      </c>
      <c r="F222" s="17">
        <f t="shared" si="10"/>
        <v>71.03</v>
      </c>
      <c r="G222" s="17" t="s">
        <v>13</v>
      </c>
      <c r="H222" s="16"/>
    </row>
    <row r="223" s="10" customFormat="true" ht="60" hidden="true" customHeight="true" spans="1:8">
      <c r="A223" s="16">
        <v>221</v>
      </c>
      <c r="B223" s="16" t="s">
        <v>299</v>
      </c>
      <c r="C223" s="25" t="s">
        <v>302</v>
      </c>
      <c r="D223" s="17">
        <v>68.16</v>
      </c>
      <c r="E223" s="17" t="s">
        <v>25</v>
      </c>
      <c r="F223" s="17">
        <f>D223/2</f>
        <v>34.08</v>
      </c>
      <c r="G223" s="17" t="s">
        <v>13</v>
      </c>
      <c r="H223" s="16"/>
    </row>
    <row r="224" s="10" customFormat="true" ht="60" customHeight="true" spans="1:8">
      <c r="A224" s="16">
        <v>222</v>
      </c>
      <c r="B224" s="16" t="s">
        <v>303</v>
      </c>
      <c r="C224" s="25" t="s">
        <v>304</v>
      </c>
      <c r="D224" s="17">
        <v>74.62</v>
      </c>
      <c r="E224" s="17">
        <v>72.2</v>
      </c>
      <c r="F224" s="17">
        <f t="shared" si="10"/>
        <v>73.41</v>
      </c>
      <c r="G224" s="17" t="s">
        <v>11</v>
      </c>
      <c r="H224" s="16"/>
    </row>
    <row r="225" s="10" customFormat="true" ht="60" customHeight="true" spans="1:8">
      <c r="A225" s="16">
        <v>223</v>
      </c>
      <c r="B225" s="16" t="s">
        <v>303</v>
      </c>
      <c r="C225" s="25" t="s">
        <v>305</v>
      </c>
      <c r="D225" s="17">
        <v>67.54</v>
      </c>
      <c r="E225" s="17">
        <v>75.6</v>
      </c>
      <c r="F225" s="17">
        <f t="shared" si="10"/>
        <v>71.57</v>
      </c>
      <c r="G225" s="17" t="s">
        <v>11</v>
      </c>
      <c r="H225" s="16"/>
    </row>
    <row r="226" s="10" customFormat="true" ht="60" hidden="true" customHeight="true" spans="1:8">
      <c r="A226" s="16">
        <v>224</v>
      </c>
      <c r="B226" s="16" t="s">
        <v>303</v>
      </c>
      <c r="C226" s="25" t="s">
        <v>306</v>
      </c>
      <c r="D226" s="17">
        <v>61.83</v>
      </c>
      <c r="E226" s="17">
        <v>69.2</v>
      </c>
      <c r="F226" s="17">
        <f t="shared" si="10"/>
        <v>65.515</v>
      </c>
      <c r="G226" s="17" t="s">
        <v>13</v>
      </c>
      <c r="H226" s="16"/>
    </row>
    <row r="227" s="10" customFormat="true" ht="60" hidden="true" customHeight="true" spans="1:8">
      <c r="A227" s="16">
        <v>225</v>
      </c>
      <c r="B227" s="16" t="s">
        <v>303</v>
      </c>
      <c r="C227" s="25" t="s">
        <v>307</v>
      </c>
      <c r="D227" s="17">
        <v>61.34</v>
      </c>
      <c r="E227" s="17">
        <v>68</v>
      </c>
      <c r="F227" s="17">
        <f t="shared" si="10"/>
        <v>64.67</v>
      </c>
      <c r="G227" s="17" t="s">
        <v>13</v>
      </c>
      <c r="H227" s="16"/>
    </row>
    <row r="228" s="10" customFormat="true" ht="60" hidden="true" customHeight="true" spans="1:8">
      <c r="A228" s="16">
        <v>226</v>
      </c>
      <c r="B228" s="16" t="s">
        <v>303</v>
      </c>
      <c r="C228" s="25" t="s">
        <v>308</v>
      </c>
      <c r="D228" s="17">
        <v>61.93</v>
      </c>
      <c r="E228" s="17">
        <v>67.4</v>
      </c>
      <c r="F228" s="17">
        <f t="shared" si="10"/>
        <v>64.665</v>
      </c>
      <c r="G228" s="17" t="s">
        <v>13</v>
      </c>
      <c r="H228" s="16"/>
    </row>
    <row r="229" s="10" customFormat="true" ht="60" hidden="true" customHeight="true" spans="1:8">
      <c r="A229" s="16">
        <v>227</v>
      </c>
      <c r="B229" s="16" t="s">
        <v>303</v>
      </c>
      <c r="C229" s="25" t="s">
        <v>309</v>
      </c>
      <c r="D229" s="17">
        <v>60.93</v>
      </c>
      <c r="E229" s="17" t="s">
        <v>25</v>
      </c>
      <c r="F229" s="17">
        <f>D229/2</f>
        <v>30.465</v>
      </c>
      <c r="G229" s="17" t="s">
        <v>13</v>
      </c>
      <c r="H229" s="16"/>
    </row>
    <row r="230" s="10" customFormat="true" ht="60" customHeight="true" spans="1:8">
      <c r="A230" s="16">
        <v>228</v>
      </c>
      <c r="B230" s="16" t="s">
        <v>310</v>
      </c>
      <c r="C230" s="25" t="s">
        <v>311</v>
      </c>
      <c r="D230" s="17">
        <v>68.03</v>
      </c>
      <c r="E230" s="17">
        <v>70.8</v>
      </c>
      <c r="F230" s="17">
        <f t="shared" si="10"/>
        <v>69.415</v>
      </c>
      <c r="G230" s="17" t="s">
        <v>11</v>
      </c>
      <c r="H230" s="16"/>
    </row>
    <row r="231" s="10" customFormat="true" ht="60" hidden="true" customHeight="true" spans="1:8">
      <c r="A231" s="16">
        <v>229</v>
      </c>
      <c r="B231" s="16" t="s">
        <v>310</v>
      </c>
      <c r="C231" s="25" t="s">
        <v>312</v>
      </c>
      <c r="D231" s="17">
        <v>60.29</v>
      </c>
      <c r="E231" s="17">
        <v>76</v>
      </c>
      <c r="F231" s="17">
        <f t="shared" si="10"/>
        <v>68.145</v>
      </c>
      <c r="G231" s="17" t="s">
        <v>13</v>
      </c>
      <c r="H231" s="16"/>
    </row>
    <row r="232" s="10" customFormat="true" ht="60" hidden="true" customHeight="true" spans="1:8">
      <c r="A232" s="16">
        <v>230</v>
      </c>
      <c r="B232" s="16" t="s">
        <v>310</v>
      </c>
      <c r="C232" s="25" t="s">
        <v>313</v>
      </c>
      <c r="D232" s="17">
        <v>61.57</v>
      </c>
      <c r="E232" s="17">
        <v>73.4</v>
      </c>
      <c r="F232" s="17">
        <f t="shared" si="10"/>
        <v>67.485</v>
      </c>
      <c r="G232" s="17" t="s">
        <v>13</v>
      </c>
      <c r="H232" s="16"/>
    </row>
  </sheetData>
  <autoFilter ref="B2:H232">
    <filterColumn colId="5">
      <customFilters>
        <customFilter operator="equal" val="是"/>
      </customFilters>
    </filterColumn>
    <extLst/>
  </autoFilter>
  <sortState ref="6:8">
    <sortCondition ref="F6:F8" descending="true"/>
  </sortState>
  <mergeCells count="1">
    <mergeCell ref="A1:H1"/>
  </mergeCells>
  <pageMargins left="0.75" right="0.75" top="1" bottom="1" header="0.5" footer="0.5"/>
  <pageSetup paperSize="9" scale="2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1048576"/>
  <sheetViews>
    <sheetView tabSelected="1" workbookViewId="0">
      <selection activeCell="B6" sqref="B6"/>
    </sheetView>
  </sheetViews>
  <sheetFormatPr defaultColWidth="9" defaultRowHeight="18"/>
  <cols>
    <col min="1" max="1" width="6.375" style="1" customWidth="true"/>
    <col min="2" max="2" width="108.75" style="1" customWidth="true"/>
    <col min="3" max="3" width="16" style="1" customWidth="true"/>
    <col min="4" max="4" width="6.375" style="1" customWidth="true"/>
    <col min="5" max="16373" width="9" style="1"/>
    <col min="16374" max="16379" width="9" style="2"/>
    <col min="16380" max="16384" width="9" style="3"/>
  </cols>
  <sheetData>
    <row r="1" s="1" customFormat="true" ht="30" customHeight="true" spans="1:4">
      <c r="A1" s="4" t="s">
        <v>314</v>
      </c>
      <c r="B1" s="4"/>
      <c r="C1" s="4"/>
      <c r="D1" s="4"/>
    </row>
    <row r="2" s="1" customFormat="true" spans="1:4">
      <c r="A2" s="28" t="s">
        <v>1</v>
      </c>
      <c r="B2" s="5" t="s">
        <v>2</v>
      </c>
      <c r="C2" s="28" t="s">
        <v>3</v>
      </c>
      <c r="D2" s="5" t="s">
        <v>8</v>
      </c>
    </row>
    <row r="3" s="1" customFormat="true" spans="1:4">
      <c r="A3" s="6">
        <v>1</v>
      </c>
      <c r="B3" s="6" t="s">
        <v>9</v>
      </c>
      <c r="C3" s="29" t="s">
        <v>10</v>
      </c>
      <c r="D3" s="6"/>
    </row>
    <row r="4" s="1" customFormat="true" spans="1:4">
      <c r="A4" s="6">
        <v>2</v>
      </c>
      <c r="B4" s="6" t="s">
        <v>15</v>
      </c>
      <c r="C4" s="29" t="s">
        <v>16</v>
      </c>
      <c r="D4" s="6"/>
    </row>
    <row r="5" s="1" customFormat="true" spans="1:4">
      <c r="A5" s="6">
        <v>3</v>
      </c>
      <c r="B5" s="6" t="s">
        <v>19</v>
      </c>
      <c r="C5" s="29" t="s">
        <v>20</v>
      </c>
      <c r="D5" s="6"/>
    </row>
    <row r="6" s="1" customFormat="true" spans="1:4">
      <c r="A6" s="6">
        <v>4</v>
      </c>
      <c r="B6" s="6" t="s">
        <v>19</v>
      </c>
      <c r="C6" s="29" t="s">
        <v>21</v>
      </c>
      <c r="D6" s="6"/>
    </row>
    <row r="7" s="1" customFormat="true" spans="1:4">
      <c r="A7" s="6">
        <v>5</v>
      </c>
      <c r="B7" s="6" t="s">
        <v>27</v>
      </c>
      <c r="C7" s="29" t="s">
        <v>28</v>
      </c>
      <c r="D7" s="6"/>
    </row>
    <row r="8" s="1" customFormat="true" spans="1:4">
      <c r="A8" s="6">
        <v>6</v>
      </c>
      <c r="B8" s="6" t="s">
        <v>31</v>
      </c>
      <c r="C8" s="29" t="s">
        <v>32</v>
      </c>
      <c r="D8" s="6"/>
    </row>
    <row r="9" s="1" customFormat="true" spans="1:4">
      <c r="A9" s="6">
        <v>7</v>
      </c>
      <c r="B9" s="6" t="s">
        <v>35</v>
      </c>
      <c r="C9" s="29" t="s">
        <v>36</v>
      </c>
      <c r="D9" s="6"/>
    </row>
    <row r="10" s="1" customFormat="true" spans="1:4">
      <c r="A10" s="6">
        <v>8</v>
      </c>
      <c r="B10" s="6" t="s">
        <v>41</v>
      </c>
      <c r="C10" s="29" t="s">
        <v>42</v>
      </c>
      <c r="D10" s="6"/>
    </row>
    <row r="11" s="1" customFormat="true" spans="1:4">
      <c r="A11" s="6">
        <v>9</v>
      </c>
      <c r="B11" s="6" t="s">
        <v>45</v>
      </c>
      <c r="C11" s="29" t="s">
        <v>46</v>
      </c>
      <c r="D11" s="6"/>
    </row>
    <row r="12" s="1" customFormat="true" spans="1:4">
      <c r="A12" s="6">
        <v>10</v>
      </c>
      <c r="B12" s="6" t="s">
        <v>49</v>
      </c>
      <c r="C12" s="29" t="s">
        <v>50</v>
      </c>
      <c r="D12" s="6"/>
    </row>
    <row r="13" s="1" customFormat="true" spans="1:4">
      <c r="A13" s="6">
        <v>11</v>
      </c>
      <c r="B13" s="6" t="s">
        <v>53</v>
      </c>
      <c r="C13" s="29" t="s">
        <v>54</v>
      </c>
      <c r="D13" s="6"/>
    </row>
    <row r="14" s="1" customFormat="true" spans="1:4">
      <c r="A14" s="6">
        <v>12</v>
      </c>
      <c r="B14" s="6" t="s">
        <v>57</v>
      </c>
      <c r="C14" s="29" t="s">
        <v>58</v>
      </c>
      <c r="D14" s="6"/>
    </row>
    <row r="15" s="1" customFormat="true" spans="1:4">
      <c r="A15" s="6">
        <v>13</v>
      </c>
      <c r="B15" s="6" t="s">
        <v>61</v>
      </c>
      <c r="C15" s="29" t="s">
        <v>62</v>
      </c>
      <c r="D15" s="6"/>
    </row>
    <row r="16" s="1" customFormat="true" spans="1:4">
      <c r="A16" s="6">
        <v>14</v>
      </c>
      <c r="B16" s="6" t="s">
        <v>65</v>
      </c>
      <c r="C16" s="29" t="s">
        <v>66</v>
      </c>
      <c r="D16" s="6"/>
    </row>
    <row r="17" s="1" customFormat="true" spans="1:4">
      <c r="A17" s="6">
        <v>15</v>
      </c>
      <c r="B17" s="6" t="s">
        <v>69</v>
      </c>
      <c r="C17" s="29" t="s">
        <v>70</v>
      </c>
      <c r="D17" s="6"/>
    </row>
    <row r="18" s="1" customFormat="true" spans="1:4">
      <c r="A18" s="6">
        <v>16</v>
      </c>
      <c r="B18" s="6" t="s">
        <v>74</v>
      </c>
      <c r="C18" s="29" t="s">
        <v>75</v>
      </c>
      <c r="D18" s="6"/>
    </row>
    <row r="19" s="1" customFormat="true" spans="1:4">
      <c r="A19" s="6">
        <v>17</v>
      </c>
      <c r="B19" s="6" t="s">
        <v>78</v>
      </c>
      <c r="C19" s="29" t="s">
        <v>79</v>
      </c>
      <c r="D19" s="6"/>
    </row>
    <row r="20" s="1" customFormat="true" spans="1:4">
      <c r="A20" s="6">
        <v>18</v>
      </c>
      <c r="B20" s="6" t="s">
        <v>82</v>
      </c>
      <c r="C20" s="29" t="s">
        <v>83</v>
      </c>
      <c r="D20" s="6"/>
    </row>
    <row r="21" s="1" customFormat="true" spans="1:4">
      <c r="A21" s="6">
        <v>19</v>
      </c>
      <c r="B21" s="6" t="s">
        <v>86</v>
      </c>
      <c r="C21" s="29" t="s">
        <v>87</v>
      </c>
      <c r="D21" s="6"/>
    </row>
    <row r="22" s="1" customFormat="true" spans="1:4">
      <c r="A22" s="6">
        <v>20</v>
      </c>
      <c r="B22" s="6" t="s">
        <v>90</v>
      </c>
      <c r="C22" s="29" t="s">
        <v>91</v>
      </c>
      <c r="D22" s="6"/>
    </row>
    <row r="23" s="1" customFormat="true" spans="1:4">
      <c r="A23" s="6">
        <v>21</v>
      </c>
      <c r="B23" s="6" t="s">
        <v>94</v>
      </c>
      <c r="C23" s="29" t="s">
        <v>95</v>
      </c>
      <c r="D23" s="6"/>
    </row>
    <row r="24" s="1" customFormat="true" spans="1:4">
      <c r="A24" s="6">
        <v>22</v>
      </c>
      <c r="B24" s="6" t="s">
        <v>98</v>
      </c>
      <c r="C24" s="29" t="s">
        <v>99</v>
      </c>
      <c r="D24" s="6"/>
    </row>
    <row r="25" s="1" customFormat="true" spans="1:4">
      <c r="A25" s="6">
        <v>23</v>
      </c>
      <c r="B25" s="6" t="s">
        <v>98</v>
      </c>
      <c r="C25" s="29" t="s">
        <v>100</v>
      </c>
      <c r="D25" s="6"/>
    </row>
    <row r="26" s="1" customFormat="true" spans="1:4">
      <c r="A26" s="6">
        <v>24</v>
      </c>
      <c r="B26" s="6" t="s">
        <v>98</v>
      </c>
      <c r="C26" s="29" t="s">
        <v>101</v>
      </c>
      <c r="D26" s="6"/>
    </row>
    <row r="27" s="1" customFormat="true" spans="1:4">
      <c r="A27" s="6">
        <v>25</v>
      </c>
      <c r="B27" s="6" t="s">
        <v>106</v>
      </c>
      <c r="C27" s="29" t="s">
        <v>107</v>
      </c>
      <c r="D27" s="6"/>
    </row>
    <row r="28" s="1" customFormat="true" spans="1:4">
      <c r="A28" s="6">
        <v>26</v>
      </c>
      <c r="B28" s="6" t="s">
        <v>110</v>
      </c>
      <c r="C28" s="29" t="s">
        <v>111</v>
      </c>
      <c r="D28" s="6"/>
    </row>
    <row r="29" s="1" customFormat="true" spans="1:4">
      <c r="A29" s="6">
        <v>27</v>
      </c>
      <c r="B29" s="6" t="s">
        <v>110</v>
      </c>
      <c r="C29" s="29" t="s">
        <v>112</v>
      </c>
      <c r="D29" s="6"/>
    </row>
    <row r="30" s="1" customFormat="true" spans="1:4">
      <c r="A30" s="6">
        <v>28</v>
      </c>
      <c r="B30" s="6" t="s">
        <v>117</v>
      </c>
      <c r="C30" s="29" t="s">
        <v>118</v>
      </c>
      <c r="D30" s="6"/>
    </row>
    <row r="31" s="1" customFormat="true" spans="1:4">
      <c r="A31" s="6">
        <v>29</v>
      </c>
      <c r="B31" s="6" t="s">
        <v>121</v>
      </c>
      <c r="C31" s="29" t="s">
        <v>122</v>
      </c>
      <c r="D31" s="6"/>
    </row>
    <row r="32" s="1" customFormat="true" spans="1:4">
      <c r="A32" s="6">
        <v>30</v>
      </c>
      <c r="B32" s="6" t="s">
        <v>121</v>
      </c>
      <c r="C32" s="29" t="s">
        <v>123</v>
      </c>
      <c r="D32" s="6"/>
    </row>
    <row r="33" s="1" customFormat="true" spans="1:4">
      <c r="A33" s="6">
        <v>31</v>
      </c>
      <c r="B33" s="6" t="s">
        <v>126</v>
      </c>
      <c r="C33" s="29" t="s">
        <v>127</v>
      </c>
      <c r="D33" s="6"/>
    </row>
    <row r="34" s="1" customFormat="true" spans="1:4">
      <c r="A34" s="6">
        <v>32</v>
      </c>
      <c r="B34" s="6" t="s">
        <v>130</v>
      </c>
      <c r="C34" s="29" t="s">
        <v>131</v>
      </c>
      <c r="D34" s="6"/>
    </row>
    <row r="35" s="1" customFormat="true" spans="1:4">
      <c r="A35" s="6">
        <v>33</v>
      </c>
      <c r="B35" s="6" t="s">
        <v>134</v>
      </c>
      <c r="C35" s="29" t="s">
        <v>135</v>
      </c>
      <c r="D35" s="6"/>
    </row>
    <row r="36" s="1" customFormat="true" spans="1:4">
      <c r="A36" s="6">
        <v>34</v>
      </c>
      <c r="B36" s="6" t="s">
        <v>138</v>
      </c>
      <c r="C36" s="29" t="s">
        <v>139</v>
      </c>
      <c r="D36" s="6"/>
    </row>
    <row r="37" s="1" customFormat="true" spans="1:4">
      <c r="A37" s="6">
        <v>35</v>
      </c>
      <c r="B37" s="6" t="s">
        <v>138</v>
      </c>
      <c r="C37" s="29" t="s">
        <v>140</v>
      </c>
      <c r="D37" s="6"/>
    </row>
    <row r="38" s="1" customFormat="true" spans="1:4">
      <c r="A38" s="6">
        <v>36</v>
      </c>
      <c r="B38" s="6" t="s">
        <v>138</v>
      </c>
      <c r="C38" s="29" t="s">
        <v>141</v>
      </c>
      <c r="D38" s="6"/>
    </row>
    <row r="39" s="1" customFormat="true" spans="1:4">
      <c r="A39" s="6">
        <v>37</v>
      </c>
      <c r="B39" s="6" t="s">
        <v>138</v>
      </c>
      <c r="C39" s="29" t="s">
        <v>142</v>
      </c>
      <c r="D39" s="6"/>
    </row>
    <row r="40" s="1" customFormat="true" spans="1:4">
      <c r="A40" s="6">
        <v>38</v>
      </c>
      <c r="B40" s="6" t="s">
        <v>151</v>
      </c>
      <c r="C40" s="29" t="s">
        <v>152</v>
      </c>
      <c r="D40" s="6"/>
    </row>
    <row r="41" s="1" customFormat="true" spans="1:4">
      <c r="A41" s="6">
        <v>39</v>
      </c>
      <c r="B41" s="6" t="s">
        <v>155</v>
      </c>
      <c r="C41" s="29" t="s">
        <v>156</v>
      </c>
      <c r="D41" s="6"/>
    </row>
    <row r="42" s="1" customFormat="true" spans="1:4">
      <c r="A42" s="6">
        <v>40</v>
      </c>
      <c r="B42" s="6" t="s">
        <v>158</v>
      </c>
      <c r="C42" s="29" t="s">
        <v>159</v>
      </c>
      <c r="D42" s="6"/>
    </row>
    <row r="43" s="1" customFormat="true" spans="1:4">
      <c r="A43" s="6">
        <v>41</v>
      </c>
      <c r="B43" s="6" t="s">
        <v>162</v>
      </c>
      <c r="C43" s="29" t="s">
        <v>163</v>
      </c>
      <c r="D43" s="6"/>
    </row>
    <row r="44" s="1" customFormat="true" spans="1:4">
      <c r="A44" s="6">
        <v>42</v>
      </c>
      <c r="B44" s="6" t="s">
        <v>166</v>
      </c>
      <c r="C44" s="29" t="s">
        <v>167</v>
      </c>
      <c r="D44" s="6"/>
    </row>
    <row r="45" s="1" customFormat="true" spans="1:4">
      <c r="A45" s="6">
        <v>43</v>
      </c>
      <c r="B45" s="6" t="s">
        <v>170</v>
      </c>
      <c r="C45" s="29" t="s">
        <v>171</v>
      </c>
      <c r="D45" s="6"/>
    </row>
    <row r="46" s="1" customFormat="true" spans="1:4">
      <c r="A46" s="6">
        <v>44</v>
      </c>
      <c r="B46" s="6" t="s">
        <v>174</v>
      </c>
      <c r="C46" s="29" t="s">
        <v>175</v>
      </c>
      <c r="D46" s="6"/>
    </row>
    <row r="47" s="1" customFormat="true" spans="1:4">
      <c r="A47" s="6">
        <v>45</v>
      </c>
      <c r="B47" s="6" t="s">
        <v>178</v>
      </c>
      <c r="C47" s="29" t="s">
        <v>179</v>
      </c>
      <c r="D47" s="6"/>
    </row>
    <row r="48" s="1" customFormat="true" spans="1:4">
      <c r="A48" s="6">
        <v>46</v>
      </c>
      <c r="B48" s="6" t="s">
        <v>182</v>
      </c>
      <c r="C48" s="29" t="s">
        <v>183</v>
      </c>
      <c r="D48" s="6"/>
    </row>
    <row r="49" s="1" customFormat="true" spans="1:4">
      <c r="A49" s="6">
        <v>47</v>
      </c>
      <c r="B49" s="6" t="s">
        <v>186</v>
      </c>
      <c r="C49" s="29" t="s">
        <v>187</v>
      </c>
      <c r="D49" s="6"/>
    </row>
    <row r="50" s="1" customFormat="true" spans="1:4">
      <c r="A50" s="6">
        <v>48</v>
      </c>
      <c r="B50" s="6" t="s">
        <v>190</v>
      </c>
      <c r="C50" s="29" t="s">
        <v>191</v>
      </c>
      <c r="D50" s="6"/>
    </row>
    <row r="51" s="1" customFormat="true" spans="1:4">
      <c r="A51" s="6">
        <v>49</v>
      </c>
      <c r="B51" s="6" t="s">
        <v>194</v>
      </c>
      <c r="C51" s="29" t="s">
        <v>195</v>
      </c>
      <c r="D51" s="6"/>
    </row>
    <row r="52" s="1" customFormat="true" spans="1:4">
      <c r="A52" s="6">
        <v>50</v>
      </c>
      <c r="B52" s="6" t="s">
        <v>198</v>
      </c>
      <c r="C52" s="29" t="s">
        <v>199</v>
      </c>
      <c r="D52" s="6"/>
    </row>
    <row r="53" s="1" customFormat="true" spans="1:4">
      <c r="A53" s="6">
        <v>51</v>
      </c>
      <c r="B53" s="6" t="s">
        <v>202</v>
      </c>
      <c r="C53" s="29" t="s">
        <v>203</v>
      </c>
      <c r="D53" s="6"/>
    </row>
    <row r="54" s="1" customFormat="true" spans="1:4">
      <c r="A54" s="6">
        <v>52</v>
      </c>
      <c r="B54" s="6" t="s">
        <v>206</v>
      </c>
      <c r="C54" s="29" t="s">
        <v>207</v>
      </c>
      <c r="D54" s="6"/>
    </row>
    <row r="55" s="1" customFormat="true" spans="1:4">
      <c r="A55" s="6">
        <v>53</v>
      </c>
      <c r="B55" s="6" t="s">
        <v>210</v>
      </c>
      <c r="C55" s="29" t="s">
        <v>211</v>
      </c>
      <c r="D55" s="6"/>
    </row>
    <row r="56" s="1" customFormat="true" spans="1:4">
      <c r="A56" s="6">
        <v>54</v>
      </c>
      <c r="B56" s="6" t="s">
        <v>214</v>
      </c>
      <c r="C56" s="29" t="s">
        <v>215</v>
      </c>
      <c r="D56" s="6"/>
    </row>
    <row r="57" s="1" customFormat="true" spans="1:4">
      <c r="A57" s="6">
        <v>55</v>
      </c>
      <c r="B57" s="7" t="s">
        <v>218</v>
      </c>
      <c r="C57" s="30" t="s">
        <v>219</v>
      </c>
      <c r="D57" s="7"/>
    </row>
    <row r="58" s="1" customFormat="true" spans="1:4">
      <c r="A58" s="6">
        <v>56</v>
      </c>
      <c r="B58" s="6" t="s">
        <v>222</v>
      </c>
      <c r="C58" s="29" t="s">
        <v>223</v>
      </c>
      <c r="D58" s="6"/>
    </row>
    <row r="59" s="1" customFormat="true" spans="1:4">
      <c r="A59" s="6">
        <v>57</v>
      </c>
      <c r="B59" s="6" t="s">
        <v>222</v>
      </c>
      <c r="C59" s="29" t="s">
        <v>224</v>
      </c>
      <c r="D59" s="6"/>
    </row>
    <row r="60" s="1" customFormat="true" spans="1:4">
      <c r="A60" s="6">
        <v>58</v>
      </c>
      <c r="B60" s="6" t="s">
        <v>222</v>
      </c>
      <c r="C60" s="29" t="s">
        <v>225</v>
      </c>
      <c r="D60" s="6"/>
    </row>
    <row r="61" s="1" customFormat="true" spans="1:4">
      <c r="A61" s="6">
        <v>59</v>
      </c>
      <c r="B61" s="6" t="s">
        <v>232</v>
      </c>
      <c r="C61" s="29" t="s">
        <v>233</v>
      </c>
      <c r="D61" s="6"/>
    </row>
    <row r="62" s="1" customFormat="true" spans="1:4">
      <c r="A62" s="6">
        <v>60</v>
      </c>
      <c r="B62" s="6" t="s">
        <v>236</v>
      </c>
      <c r="C62" s="29" t="s">
        <v>237</v>
      </c>
      <c r="D62" s="8"/>
    </row>
    <row r="63" s="1" customFormat="true" spans="1:4">
      <c r="A63" s="6">
        <v>61</v>
      </c>
      <c r="B63" s="6" t="s">
        <v>239</v>
      </c>
      <c r="C63" s="29" t="s">
        <v>240</v>
      </c>
      <c r="D63" s="6"/>
    </row>
    <row r="64" s="1" customFormat="true" spans="1:4">
      <c r="A64" s="6">
        <v>62</v>
      </c>
      <c r="B64" s="6" t="s">
        <v>239</v>
      </c>
      <c r="C64" s="29" t="s">
        <v>241</v>
      </c>
      <c r="D64" s="6"/>
    </row>
    <row r="65" s="1" customFormat="true" spans="1:4">
      <c r="A65" s="6">
        <v>63</v>
      </c>
      <c r="B65" s="6" t="s">
        <v>246</v>
      </c>
      <c r="C65" s="29" t="s">
        <v>247</v>
      </c>
      <c r="D65" s="6"/>
    </row>
    <row r="66" s="1" customFormat="true" spans="1:4">
      <c r="A66" s="6">
        <v>64</v>
      </c>
      <c r="B66" s="6" t="s">
        <v>250</v>
      </c>
      <c r="C66" s="29" t="s">
        <v>251</v>
      </c>
      <c r="D66" s="6"/>
    </row>
    <row r="67" s="1" customFormat="true" spans="1:4">
      <c r="A67" s="6">
        <v>65</v>
      </c>
      <c r="B67" s="6" t="s">
        <v>254</v>
      </c>
      <c r="C67" s="29" t="s">
        <v>255</v>
      </c>
      <c r="D67" s="6"/>
    </row>
    <row r="68" s="1" customFormat="true" spans="1:4">
      <c r="A68" s="6">
        <v>66</v>
      </c>
      <c r="B68" s="6" t="s">
        <v>258</v>
      </c>
      <c r="C68" s="29" t="s">
        <v>259</v>
      </c>
      <c r="D68" s="6"/>
    </row>
    <row r="69" s="1" customFormat="true" spans="1:4">
      <c r="A69" s="6">
        <v>67</v>
      </c>
      <c r="B69" s="6" t="s">
        <v>262</v>
      </c>
      <c r="C69" s="29" t="s">
        <v>263</v>
      </c>
      <c r="D69" s="6"/>
    </row>
    <row r="70" s="1" customFormat="true" spans="1:4">
      <c r="A70" s="6">
        <v>68</v>
      </c>
      <c r="B70" s="6" t="s">
        <v>266</v>
      </c>
      <c r="C70" s="29" t="s">
        <v>267</v>
      </c>
      <c r="D70" s="6"/>
    </row>
    <row r="71" s="1" customFormat="true" spans="1:4">
      <c r="A71" s="6">
        <v>69</v>
      </c>
      <c r="B71" s="6" t="s">
        <v>273</v>
      </c>
      <c r="C71" s="29" t="s">
        <v>274</v>
      </c>
      <c r="D71" s="9"/>
    </row>
    <row r="72" s="1" customFormat="true" spans="1:4">
      <c r="A72" s="6">
        <v>70</v>
      </c>
      <c r="B72" s="6" t="s">
        <v>275</v>
      </c>
      <c r="C72" s="29" t="s">
        <v>276</v>
      </c>
      <c r="D72" s="6"/>
    </row>
    <row r="73" s="1" customFormat="true" spans="1:4">
      <c r="A73" s="6">
        <v>71</v>
      </c>
      <c r="B73" s="6" t="s">
        <v>282</v>
      </c>
      <c r="C73" s="29" t="s">
        <v>283</v>
      </c>
      <c r="D73" s="6"/>
    </row>
    <row r="74" s="1" customFormat="true" spans="1:4">
      <c r="A74" s="6">
        <v>72</v>
      </c>
      <c r="B74" s="6" t="s">
        <v>286</v>
      </c>
      <c r="C74" s="29" t="s">
        <v>287</v>
      </c>
      <c r="D74" s="6"/>
    </row>
    <row r="75" s="1" customFormat="true" spans="1:4">
      <c r="A75" s="6">
        <v>73</v>
      </c>
      <c r="B75" s="6" t="s">
        <v>290</v>
      </c>
      <c r="C75" s="29" t="s">
        <v>291</v>
      </c>
      <c r="D75" s="6"/>
    </row>
    <row r="76" s="1" customFormat="true" spans="1:4">
      <c r="A76" s="6">
        <v>74</v>
      </c>
      <c r="B76" s="6" t="s">
        <v>295</v>
      </c>
      <c r="C76" s="29" t="s">
        <v>296</v>
      </c>
      <c r="D76" s="6"/>
    </row>
    <row r="77" s="1" customFormat="true" spans="1:4">
      <c r="A77" s="6">
        <v>75</v>
      </c>
      <c r="B77" s="6" t="s">
        <v>299</v>
      </c>
      <c r="C77" s="29" t="s">
        <v>300</v>
      </c>
      <c r="D77" s="6"/>
    </row>
    <row r="78" s="1" customFormat="true" spans="1:4">
      <c r="A78" s="6">
        <v>76</v>
      </c>
      <c r="B78" s="6" t="s">
        <v>303</v>
      </c>
      <c r="C78" s="29" t="s">
        <v>304</v>
      </c>
      <c r="D78" s="6"/>
    </row>
    <row r="79" s="1" customFormat="true" spans="1:4">
      <c r="A79" s="6">
        <v>77</v>
      </c>
      <c r="B79" s="6" t="s">
        <v>303</v>
      </c>
      <c r="C79" s="29" t="s">
        <v>305</v>
      </c>
      <c r="D79" s="6"/>
    </row>
    <row r="80" s="1" customFormat="true" spans="1:4">
      <c r="A80" s="6">
        <v>78</v>
      </c>
      <c r="B80" s="6" t="s">
        <v>310</v>
      </c>
      <c r="C80" s="29" t="s">
        <v>311</v>
      </c>
      <c r="D80" s="6"/>
    </row>
    <row r="1048425" spans="16374:16379">
      <c r="XET1048425" s="3"/>
      <c r="XEU1048425" s="3"/>
      <c r="XEV1048425" s="3"/>
      <c r="XEW1048425" s="3"/>
      <c r="XEX1048425" s="3"/>
      <c r="XEY1048425" s="3"/>
    </row>
    <row r="1048426" spans="16374:16379">
      <c r="XET1048426" s="3"/>
      <c r="XEU1048426" s="3"/>
      <c r="XEV1048426" s="3"/>
      <c r="XEW1048426" s="3"/>
      <c r="XEX1048426" s="3"/>
      <c r="XEY1048426" s="3"/>
    </row>
    <row r="1048427" spans="16374:16379">
      <c r="XET1048427" s="3"/>
      <c r="XEU1048427" s="3"/>
      <c r="XEV1048427" s="3"/>
      <c r="XEW1048427" s="3"/>
      <c r="XEX1048427" s="3"/>
      <c r="XEY1048427" s="3"/>
    </row>
    <row r="1048428" spans="16374:16379">
      <c r="XET1048428" s="3"/>
      <c r="XEU1048428" s="3"/>
      <c r="XEV1048428" s="3"/>
      <c r="XEW1048428" s="3"/>
      <c r="XEX1048428" s="3"/>
      <c r="XEY1048428" s="3"/>
    </row>
    <row r="1048429" spans="16374:16379">
      <c r="XET1048429" s="3"/>
      <c r="XEU1048429" s="3"/>
      <c r="XEV1048429" s="3"/>
      <c r="XEW1048429" s="3"/>
      <c r="XEX1048429" s="3"/>
      <c r="XEY1048429" s="3"/>
    </row>
    <row r="1048430" spans="16374:16379">
      <c r="XET1048430" s="3"/>
      <c r="XEU1048430" s="3"/>
      <c r="XEV1048430" s="3"/>
      <c r="XEW1048430" s="3"/>
      <c r="XEX1048430" s="3"/>
      <c r="XEY1048430" s="3"/>
    </row>
    <row r="1048431" spans="16374:16379">
      <c r="XET1048431" s="3"/>
      <c r="XEU1048431" s="3"/>
      <c r="XEV1048431" s="3"/>
      <c r="XEW1048431" s="3"/>
      <c r="XEX1048431" s="3"/>
      <c r="XEY1048431" s="3"/>
    </row>
    <row r="1048432" spans="16374:16379">
      <c r="XET1048432" s="3"/>
      <c r="XEU1048432" s="3"/>
      <c r="XEV1048432" s="3"/>
      <c r="XEW1048432" s="3"/>
      <c r="XEX1048432" s="3"/>
      <c r="XEY1048432" s="3"/>
    </row>
    <row r="1048433" spans="16374:16379">
      <c r="XET1048433" s="3"/>
      <c r="XEU1048433" s="3"/>
      <c r="XEV1048433" s="3"/>
      <c r="XEW1048433" s="3"/>
      <c r="XEX1048433" s="3"/>
      <c r="XEY1048433" s="3"/>
    </row>
    <row r="1048434" spans="16374:16379">
      <c r="XET1048434" s="3"/>
      <c r="XEU1048434" s="3"/>
      <c r="XEV1048434" s="3"/>
      <c r="XEW1048434" s="3"/>
      <c r="XEX1048434" s="3"/>
      <c r="XEY1048434" s="3"/>
    </row>
    <row r="1048435" spans="16374:16379">
      <c r="XET1048435" s="3"/>
      <c r="XEU1048435" s="3"/>
      <c r="XEV1048435" s="3"/>
      <c r="XEW1048435" s="3"/>
      <c r="XEX1048435" s="3"/>
      <c r="XEY1048435" s="3"/>
    </row>
    <row r="1048436" spans="16374:16379">
      <c r="XET1048436" s="3"/>
      <c r="XEU1048436" s="3"/>
      <c r="XEV1048436" s="3"/>
      <c r="XEW1048436" s="3"/>
      <c r="XEX1048436" s="3"/>
      <c r="XEY1048436" s="3"/>
    </row>
    <row r="1048437" spans="16374:16379">
      <c r="XET1048437" s="3"/>
      <c r="XEU1048437" s="3"/>
      <c r="XEV1048437" s="3"/>
      <c r="XEW1048437" s="3"/>
      <c r="XEX1048437" s="3"/>
      <c r="XEY1048437" s="3"/>
    </row>
    <row r="1048438" spans="16374:16379">
      <c r="XET1048438" s="3"/>
      <c r="XEU1048438" s="3"/>
      <c r="XEV1048438" s="3"/>
      <c r="XEW1048438" s="3"/>
      <c r="XEX1048438" s="3"/>
      <c r="XEY1048438" s="3"/>
    </row>
    <row r="1048439" spans="16374:16379">
      <c r="XET1048439" s="3"/>
      <c r="XEU1048439" s="3"/>
      <c r="XEV1048439" s="3"/>
      <c r="XEW1048439" s="3"/>
      <c r="XEX1048439" s="3"/>
      <c r="XEY1048439" s="3"/>
    </row>
    <row r="1048440" spans="16374:16379">
      <c r="XET1048440" s="3"/>
      <c r="XEU1048440" s="3"/>
      <c r="XEV1048440" s="3"/>
      <c r="XEW1048440" s="3"/>
      <c r="XEX1048440" s="3"/>
      <c r="XEY1048440" s="3"/>
    </row>
    <row r="1048441" spans="16374:16379">
      <c r="XET1048441" s="3"/>
      <c r="XEU1048441" s="3"/>
      <c r="XEV1048441" s="3"/>
      <c r="XEW1048441" s="3"/>
      <c r="XEX1048441" s="3"/>
      <c r="XEY1048441" s="3"/>
    </row>
    <row r="1048442" spans="16374:16379">
      <c r="XET1048442" s="3"/>
      <c r="XEU1048442" s="3"/>
      <c r="XEV1048442" s="3"/>
      <c r="XEW1048442" s="3"/>
      <c r="XEX1048442" s="3"/>
      <c r="XEY1048442" s="3"/>
    </row>
    <row r="1048443" spans="16374:16379">
      <c r="XET1048443" s="3"/>
      <c r="XEU1048443" s="3"/>
      <c r="XEV1048443" s="3"/>
      <c r="XEW1048443" s="3"/>
      <c r="XEX1048443" s="3"/>
      <c r="XEY1048443" s="3"/>
    </row>
    <row r="1048444" spans="16374:16379">
      <c r="XET1048444" s="3"/>
      <c r="XEU1048444" s="3"/>
      <c r="XEV1048444" s="3"/>
      <c r="XEW1048444" s="3"/>
      <c r="XEX1048444" s="3"/>
      <c r="XEY1048444" s="3"/>
    </row>
    <row r="1048445" spans="16374:16379">
      <c r="XET1048445" s="3"/>
      <c r="XEU1048445" s="3"/>
      <c r="XEV1048445" s="3"/>
      <c r="XEW1048445" s="3"/>
      <c r="XEX1048445" s="3"/>
      <c r="XEY1048445" s="3"/>
    </row>
    <row r="1048446" spans="16374:16379">
      <c r="XET1048446" s="3"/>
      <c r="XEU1048446" s="3"/>
      <c r="XEV1048446" s="3"/>
      <c r="XEW1048446" s="3"/>
      <c r="XEX1048446" s="3"/>
      <c r="XEY1048446" s="3"/>
    </row>
    <row r="1048447" spans="16374:16379">
      <c r="XET1048447" s="3"/>
      <c r="XEU1048447" s="3"/>
      <c r="XEV1048447" s="3"/>
      <c r="XEW1048447" s="3"/>
      <c r="XEX1048447" s="3"/>
      <c r="XEY1048447" s="3"/>
    </row>
    <row r="1048448" spans="16374:16379">
      <c r="XET1048448" s="3"/>
      <c r="XEU1048448" s="3"/>
      <c r="XEV1048448" s="3"/>
      <c r="XEW1048448" s="3"/>
      <c r="XEX1048448" s="3"/>
      <c r="XEY1048448" s="3"/>
    </row>
    <row r="1048449" spans="16374:16379">
      <c r="XET1048449" s="3"/>
      <c r="XEU1048449" s="3"/>
      <c r="XEV1048449" s="3"/>
      <c r="XEW1048449" s="3"/>
      <c r="XEX1048449" s="3"/>
      <c r="XEY1048449" s="3"/>
    </row>
    <row r="1048450" spans="16374:16379">
      <c r="XET1048450" s="3"/>
      <c r="XEU1048450" s="3"/>
      <c r="XEV1048450" s="3"/>
      <c r="XEW1048450" s="3"/>
      <c r="XEX1048450" s="3"/>
      <c r="XEY1048450" s="3"/>
    </row>
    <row r="1048451" spans="16374:16379">
      <c r="XET1048451" s="3"/>
      <c r="XEU1048451" s="3"/>
      <c r="XEV1048451" s="3"/>
      <c r="XEW1048451" s="3"/>
      <c r="XEX1048451" s="3"/>
      <c r="XEY1048451" s="3"/>
    </row>
    <row r="1048452" spans="16374:16379">
      <c r="XET1048452" s="3"/>
      <c r="XEU1048452" s="3"/>
      <c r="XEV1048452" s="3"/>
      <c r="XEW1048452" s="3"/>
      <c r="XEX1048452" s="3"/>
      <c r="XEY1048452" s="3"/>
    </row>
    <row r="1048453" spans="16374:16379">
      <c r="XET1048453" s="3"/>
      <c r="XEU1048453" s="3"/>
      <c r="XEV1048453" s="3"/>
      <c r="XEW1048453" s="3"/>
      <c r="XEX1048453" s="3"/>
      <c r="XEY1048453" s="3"/>
    </row>
    <row r="1048454" spans="16374:16379">
      <c r="XET1048454" s="3"/>
      <c r="XEU1048454" s="3"/>
      <c r="XEV1048454" s="3"/>
      <c r="XEW1048454" s="3"/>
      <c r="XEX1048454" s="3"/>
      <c r="XEY1048454" s="3"/>
    </row>
    <row r="1048455" spans="16374:16379">
      <c r="XET1048455" s="3"/>
      <c r="XEU1048455" s="3"/>
      <c r="XEV1048455" s="3"/>
      <c r="XEW1048455" s="3"/>
      <c r="XEX1048455" s="3"/>
      <c r="XEY1048455" s="3"/>
    </row>
    <row r="1048456" spans="16374:16379">
      <c r="XET1048456" s="3"/>
      <c r="XEU1048456" s="3"/>
      <c r="XEV1048456" s="3"/>
      <c r="XEW1048456" s="3"/>
      <c r="XEX1048456" s="3"/>
      <c r="XEY1048456" s="3"/>
    </row>
    <row r="1048457" spans="16374:16379">
      <c r="XET1048457" s="3"/>
      <c r="XEU1048457" s="3"/>
      <c r="XEV1048457" s="3"/>
      <c r="XEW1048457" s="3"/>
      <c r="XEX1048457" s="3"/>
      <c r="XEY1048457" s="3"/>
    </row>
    <row r="1048458" spans="16374:16379">
      <c r="XET1048458" s="3"/>
      <c r="XEU1048458" s="3"/>
      <c r="XEV1048458" s="3"/>
      <c r="XEW1048458" s="3"/>
      <c r="XEX1048458" s="3"/>
      <c r="XEY1048458" s="3"/>
    </row>
    <row r="1048459" spans="16374:16379">
      <c r="XET1048459" s="3"/>
      <c r="XEU1048459" s="3"/>
      <c r="XEV1048459" s="3"/>
      <c r="XEW1048459" s="3"/>
      <c r="XEX1048459" s="3"/>
      <c r="XEY1048459" s="3"/>
    </row>
    <row r="1048460" spans="16374:16379">
      <c r="XET1048460" s="3"/>
      <c r="XEU1048460" s="3"/>
      <c r="XEV1048460" s="3"/>
      <c r="XEW1048460" s="3"/>
      <c r="XEX1048460" s="3"/>
      <c r="XEY1048460" s="3"/>
    </row>
    <row r="1048461" spans="16374:16379">
      <c r="XET1048461" s="3"/>
      <c r="XEU1048461" s="3"/>
      <c r="XEV1048461" s="3"/>
      <c r="XEW1048461" s="3"/>
      <c r="XEX1048461" s="3"/>
      <c r="XEY1048461" s="3"/>
    </row>
    <row r="1048462" spans="16374:16379">
      <c r="XET1048462" s="3"/>
      <c r="XEU1048462" s="3"/>
      <c r="XEV1048462" s="3"/>
      <c r="XEW1048462" s="3"/>
      <c r="XEX1048462" s="3"/>
      <c r="XEY1048462" s="3"/>
    </row>
    <row r="1048463" spans="16374:16379">
      <c r="XET1048463" s="3"/>
      <c r="XEU1048463" s="3"/>
      <c r="XEV1048463" s="3"/>
      <c r="XEW1048463" s="3"/>
      <c r="XEX1048463" s="3"/>
      <c r="XEY1048463" s="3"/>
    </row>
    <row r="1048464" spans="16374:16379">
      <c r="XET1048464" s="3"/>
      <c r="XEU1048464" s="3"/>
      <c r="XEV1048464" s="3"/>
      <c r="XEW1048464" s="3"/>
      <c r="XEX1048464" s="3"/>
      <c r="XEY1048464" s="3"/>
    </row>
    <row r="1048465" spans="16374:16379">
      <c r="XET1048465" s="3"/>
      <c r="XEU1048465" s="3"/>
      <c r="XEV1048465" s="3"/>
      <c r="XEW1048465" s="3"/>
      <c r="XEX1048465" s="3"/>
      <c r="XEY1048465" s="3"/>
    </row>
    <row r="1048466" spans="16374:16379">
      <c r="XET1048466" s="3"/>
      <c r="XEU1048466" s="3"/>
      <c r="XEV1048466" s="3"/>
      <c r="XEW1048466" s="3"/>
      <c r="XEX1048466" s="3"/>
      <c r="XEY1048466" s="3"/>
    </row>
    <row r="1048467" spans="16374:16379">
      <c r="XET1048467" s="3"/>
      <c r="XEU1048467" s="3"/>
      <c r="XEV1048467" s="3"/>
      <c r="XEW1048467" s="3"/>
      <c r="XEX1048467" s="3"/>
      <c r="XEY1048467" s="3"/>
    </row>
    <row r="1048468" spans="16374:16379">
      <c r="XET1048468" s="3"/>
      <c r="XEU1048468" s="3"/>
      <c r="XEV1048468" s="3"/>
      <c r="XEW1048468" s="3"/>
      <c r="XEX1048468" s="3"/>
      <c r="XEY1048468" s="3"/>
    </row>
    <row r="1048469" spans="16374:16379">
      <c r="XET1048469" s="3"/>
      <c r="XEU1048469" s="3"/>
      <c r="XEV1048469" s="3"/>
      <c r="XEW1048469" s="3"/>
      <c r="XEX1048469" s="3"/>
      <c r="XEY1048469" s="3"/>
    </row>
    <row r="1048470" spans="16374:16379">
      <c r="XET1048470" s="3"/>
      <c r="XEU1048470" s="3"/>
      <c r="XEV1048470" s="3"/>
      <c r="XEW1048470" s="3"/>
      <c r="XEX1048470" s="3"/>
      <c r="XEY1048470" s="3"/>
    </row>
    <row r="1048471" spans="16374:16379">
      <c r="XET1048471" s="3"/>
      <c r="XEU1048471" s="3"/>
      <c r="XEV1048471" s="3"/>
      <c r="XEW1048471" s="3"/>
      <c r="XEX1048471" s="3"/>
      <c r="XEY1048471" s="3"/>
    </row>
    <row r="1048472" spans="16374:16379">
      <c r="XET1048472" s="3"/>
      <c r="XEU1048472" s="3"/>
      <c r="XEV1048472" s="3"/>
      <c r="XEW1048472" s="3"/>
      <c r="XEX1048472" s="3"/>
      <c r="XEY1048472" s="3"/>
    </row>
    <row r="1048473" spans="16374:16379">
      <c r="XET1048473" s="3"/>
      <c r="XEU1048473" s="3"/>
      <c r="XEV1048473" s="3"/>
      <c r="XEW1048473" s="3"/>
      <c r="XEX1048473" s="3"/>
      <c r="XEY1048473" s="3"/>
    </row>
    <row r="1048474" spans="16374:16379">
      <c r="XET1048474" s="3"/>
      <c r="XEU1048474" s="3"/>
      <c r="XEV1048474" s="3"/>
      <c r="XEW1048474" s="3"/>
      <c r="XEX1048474" s="3"/>
      <c r="XEY1048474" s="3"/>
    </row>
    <row r="1048475" spans="16374:16379">
      <c r="XET1048475" s="3"/>
      <c r="XEU1048475" s="3"/>
      <c r="XEV1048475" s="3"/>
      <c r="XEW1048475" s="3"/>
      <c r="XEX1048475" s="3"/>
      <c r="XEY1048475" s="3"/>
    </row>
    <row r="1048476" spans="16374:16379">
      <c r="XET1048476" s="3"/>
      <c r="XEU1048476" s="3"/>
      <c r="XEV1048476" s="3"/>
      <c r="XEW1048476" s="3"/>
      <c r="XEX1048476" s="3"/>
      <c r="XEY1048476" s="3"/>
    </row>
    <row r="1048477" spans="16374:16379">
      <c r="XET1048477" s="3"/>
      <c r="XEU1048477" s="3"/>
      <c r="XEV1048477" s="3"/>
      <c r="XEW1048477" s="3"/>
      <c r="XEX1048477" s="3"/>
      <c r="XEY1048477" s="3"/>
    </row>
    <row r="1048478" spans="16374:16379">
      <c r="XET1048478" s="3"/>
      <c r="XEU1048478" s="3"/>
      <c r="XEV1048478" s="3"/>
      <c r="XEW1048478" s="3"/>
      <c r="XEX1048478" s="3"/>
      <c r="XEY1048478" s="3"/>
    </row>
    <row r="1048479" spans="16374:16379">
      <c r="XET1048479" s="3"/>
      <c r="XEU1048479" s="3"/>
      <c r="XEV1048479" s="3"/>
      <c r="XEW1048479" s="3"/>
      <c r="XEX1048479" s="3"/>
      <c r="XEY1048479" s="3"/>
    </row>
    <row r="1048480" spans="16374:16379">
      <c r="XET1048480" s="3"/>
      <c r="XEU1048480" s="3"/>
      <c r="XEV1048480" s="3"/>
      <c r="XEW1048480" s="3"/>
      <c r="XEX1048480" s="3"/>
      <c r="XEY1048480" s="3"/>
    </row>
    <row r="1048481" spans="16374:16379">
      <c r="XET1048481" s="3"/>
      <c r="XEU1048481" s="3"/>
      <c r="XEV1048481" s="3"/>
      <c r="XEW1048481" s="3"/>
      <c r="XEX1048481" s="3"/>
      <c r="XEY1048481" s="3"/>
    </row>
    <row r="1048482" spans="16374:16379">
      <c r="XET1048482" s="3"/>
      <c r="XEU1048482" s="3"/>
      <c r="XEV1048482" s="3"/>
      <c r="XEW1048482" s="3"/>
      <c r="XEX1048482" s="3"/>
      <c r="XEY1048482" s="3"/>
    </row>
    <row r="1048483" spans="16374:16379">
      <c r="XET1048483" s="3"/>
      <c r="XEU1048483" s="3"/>
      <c r="XEV1048483" s="3"/>
      <c r="XEW1048483" s="3"/>
      <c r="XEX1048483" s="3"/>
      <c r="XEY1048483" s="3"/>
    </row>
    <row r="1048484" spans="16374:16379">
      <c r="XET1048484" s="3"/>
      <c r="XEU1048484" s="3"/>
      <c r="XEV1048484" s="3"/>
      <c r="XEW1048484" s="3"/>
      <c r="XEX1048484" s="3"/>
      <c r="XEY1048484" s="3"/>
    </row>
    <row r="1048485" spans="16374:16379">
      <c r="XET1048485" s="3"/>
      <c r="XEU1048485" s="3"/>
      <c r="XEV1048485" s="3"/>
      <c r="XEW1048485" s="3"/>
      <c r="XEX1048485" s="3"/>
      <c r="XEY1048485" s="3"/>
    </row>
    <row r="1048486" spans="16374:16379">
      <c r="XET1048486" s="3"/>
      <c r="XEU1048486" s="3"/>
      <c r="XEV1048486" s="3"/>
      <c r="XEW1048486" s="3"/>
      <c r="XEX1048486" s="3"/>
      <c r="XEY1048486" s="3"/>
    </row>
    <row r="1048487" spans="16374:16379">
      <c r="XET1048487" s="3"/>
      <c r="XEU1048487" s="3"/>
      <c r="XEV1048487" s="3"/>
      <c r="XEW1048487" s="3"/>
      <c r="XEX1048487" s="3"/>
      <c r="XEY1048487" s="3"/>
    </row>
    <row r="1048488" spans="16374:16379">
      <c r="XET1048488" s="3"/>
      <c r="XEU1048488" s="3"/>
      <c r="XEV1048488" s="3"/>
      <c r="XEW1048488" s="3"/>
      <c r="XEX1048488" s="3"/>
      <c r="XEY1048488" s="3"/>
    </row>
    <row r="1048489" spans="16374:16379">
      <c r="XET1048489" s="3"/>
      <c r="XEU1048489" s="3"/>
      <c r="XEV1048489" s="3"/>
      <c r="XEW1048489" s="3"/>
      <c r="XEX1048489" s="3"/>
      <c r="XEY1048489" s="3"/>
    </row>
    <row r="1048490" spans="16374:16379">
      <c r="XET1048490" s="3"/>
      <c r="XEU1048490" s="3"/>
      <c r="XEV1048490" s="3"/>
      <c r="XEW1048490" s="3"/>
      <c r="XEX1048490" s="3"/>
      <c r="XEY1048490" s="3"/>
    </row>
    <row r="1048491" spans="16374:16379">
      <c r="XET1048491" s="3"/>
      <c r="XEU1048491" s="3"/>
      <c r="XEV1048491" s="3"/>
      <c r="XEW1048491" s="3"/>
      <c r="XEX1048491" s="3"/>
      <c r="XEY1048491" s="3"/>
    </row>
    <row r="1048492" spans="16374:16379">
      <c r="XET1048492" s="3"/>
      <c r="XEU1048492" s="3"/>
      <c r="XEV1048492" s="3"/>
      <c r="XEW1048492" s="3"/>
      <c r="XEX1048492" s="3"/>
      <c r="XEY1048492" s="3"/>
    </row>
    <row r="1048493" spans="16374:16379">
      <c r="XET1048493" s="3"/>
      <c r="XEU1048493" s="3"/>
      <c r="XEV1048493" s="3"/>
      <c r="XEW1048493" s="3"/>
      <c r="XEX1048493" s="3"/>
      <c r="XEY1048493" s="3"/>
    </row>
    <row r="1048494" spans="16374:16379">
      <c r="XET1048494" s="3"/>
      <c r="XEU1048494" s="3"/>
      <c r="XEV1048494" s="3"/>
      <c r="XEW1048494" s="3"/>
      <c r="XEX1048494" s="3"/>
      <c r="XEY1048494" s="3"/>
    </row>
    <row r="1048495" spans="16374:16379">
      <c r="XET1048495" s="3"/>
      <c r="XEU1048495" s="3"/>
      <c r="XEV1048495" s="3"/>
      <c r="XEW1048495" s="3"/>
      <c r="XEX1048495" s="3"/>
      <c r="XEY1048495" s="3"/>
    </row>
    <row r="1048496" spans="16374:16379">
      <c r="XET1048496" s="3"/>
      <c r="XEU1048496" s="3"/>
      <c r="XEV1048496" s="3"/>
      <c r="XEW1048496" s="3"/>
      <c r="XEX1048496" s="3"/>
      <c r="XEY1048496" s="3"/>
    </row>
    <row r="1048497" spans="16374:16379">
      <c r="XET1048497" s="3"/>
      <c r="XEU1048497" s="3"/>
      <c r="XEV1048497" s="3"/>
      <c r="XEW1048497" s="3"/>
      <c r="XEX1048497" s="3"/>
      <c r="XEY1048497" s="3"/>
    </row>
    <row r="1048498" spans="16374:16379">
      <c r="XET1048498" s="3"/>
      <c r="XEU1048498" s="3"/>
      <c r="XEV1048498" s="3"/>
      <c r="XEW1048498" s="3"/>
      <c r="XEX1048498" s="3"/>
      <c r="XEY1048498" s="3"/>
    </row>
    <row r="1048499" spans="16374:16379">
      <c r="XET1048499" s="3"/>
      <c r="XEU1048499" s="3"/>
      <c r="XEV1048499" s="3"/>
      <c r="XEW1048499" s="3"/>
      <c r="XEX1048499" s="3"/>
      <c r="XEY1048499" s="3"/>
    </row>
    <row r="1048500" spans="16374:16379">
      <c r="XET1048500" s="3"/>
      <c r="XEU1048500" s="3"/>
      <c r="XEV1048500" s="3"/>
      <c r="XEW1048500" s="3"/>
      <c r="XEX1048500" s="3"/>
      <c r="XEY1048500" s="3"/>
    </row>
    <row r="1048501" spans="16374:16379">
      <c r="XET1048501" s="3"/>
      <c r="XEU1048501" s="3"/>
      <c r="XEV1048501" s="3"/>
      <c r="XEW1048501" s="3"/>
      <c r="XEX1048501" s="3"/>
      <c r="XEY1048501" s="3"/>
    </row>
    <row r="1048502" spans="16374:16379">
      <c r="XET1048502" s="3"/>
      <c r="XEU1048502" s="3"/>
      <c r="XEV1048502" s="3"/>
      <c r="XEW1048502" s="3"/>
      <c r="XEX1048502" s="3"/>
      <c r="XEY1048502" s="3"/>
    </row>
    <row r="1048503" spans="16374:16379">
      <c r="XET1048503" s="3"/>
      <c r="XEU1048503" s="3"/>
      <c r="XEV1048503" s="3"/>
      <c r="XEW1048503" s="3"/>
      <c r="XEX1048503" s="3"/>
      <c r="XEY1048503" s="3"/>
    </row>
    <row r="1048504" spans="16374:16379">
      <c r="XET1048504" s="3"/>
      <c r="XEU1048504" s="3"/>
      <c r="XEV1048504" s="3"/>
      <c r="XEW1048504" s="3"/>
      <c r="XEX1048504" s="3"/>
      <c r="XEY1048504" s="3"/>
    </row>
    <row r="1048505" spans="16374:16379">
      <c r="XET1048505" s="3"/>
      <c r="XEU1048505" s="3"/>
      <c r="XEV1048505" s="3"/>
      <c r="XEW1048505" s="3"/>
      <c r="XEX1048505" s="3"/>
      <c r="XEY1048505" s="3"/>
    </row>
    <row r="1048506" spans="16374:16379">
      <c r="XET1048506" s="3"/>
      <c r="XEU1048506" s="3"/>
      <c r="XEV1048506" s="3"/>
      <c r="XEW1048506" s="3"/>
      <c r="XEX1048506" s="3"/>
      <c r="XEY1048506" s="3"/>
    </row>
    <row r="1048507" spans="16374:16379">
      <c r="XET1048507" s="3"/>
      <c r="XEU1048507" s="3"/>
      <c r="XEV1048507" s="3"/>
      <c r="XEW1048507" s="3"/>
      <c r="XEX1048507" s="3"/>
      <c r="XEY1048507" s="3"/>
    </row>
    <row r="1048508" spans="16374:16379">
      <c r="XET1048508" s="3"/>
      <c r="XEU1048508" s="3"/>
      <c r="XEV1048508" s="3"/>
      <c r="XEW1048508" s="3"/>
      <c r="XEX1048508" s="3"/>
      <c r="XEY1048508" s="3"/>
    </row>
    <row r="1048509" spans="16374:16379">
      <c r="XET1048509" s="3"/>
      <c r="XEU1048509" s="3"/>
      <c r="XEV1048509" s="3"/>
      <c r="XEW1048509" s="3"/>
      <c r="XEX1048509" s="3"/>
      <c r="XEY1048509" s="3"/>
    </row>
    <row r="1048510" spans="16374:16379">
      <c r="XET1048510" s="3"/>
      <c r="XEU1048510" s="3"/>
      <c r="XEV1048510" s="3"/>
      <c r="XEW1048510" s="3"/>
      <c r="XEX1048510" s="3"/>
      <c r="XEY1048510" s="3"/>
    </row>
    <row r="1048511" spans="16374:16379">
      <c r="XET1048511" s="3"/>
      <c r="XEU1048511" s="3"/>
      <c r="XEV1048511" s="3"/>
      <c r="XEW1048511" s="3"/>
      <c r="XEX1048511" s="3"/>
      <c r="XEY1048511" s="3"/>
    </row>
    <row r="1048512" spans="16374:16379">
      <c r="XET1048512" s="3"/>
      <c r="XEU1048512" s="3"/>
      <c r="XEV1048512" s="3"/>
      <c r="XEW1048512" s="3"/>
      <c r="XEX1048512" s="3"/>
      <c r="XEY1048512" s="3"/>
    </row>
    <row r="1048513" spans="16374:16379">
      <c r="XET1048513" s="3"/>
      <c r="XEU1048513" s="3"/>
      <c r="XEV1048513" s="3"/>
      <c r="XEW1048513" s="3"/>
      <c r="XEX1048513" s="3"/>
      <c r="XEY1048513" s="3"/>
    </row>
    <row r="1048514" spans="16374:16379">
      <c r="XET1048514" s="3"/>
      <c r="XEU1048514" s="3"/>
      <c r="XEV1048514" s="3"/>
      <c r="XEW1048514" s="3"/>
      <c r="XEX1048514" s="3"/>
      <c r="XEY1048514" s="3"/>
    </row>
    <row r="1048515" spans="16374:16379">
      <c r="XET1048515" s="3"/>
      <c r="XEU1048515" s="3"/>
      <c r="XEV1048515" s="3"/>
      <c r="XEW1048515" s="3"/>
      <c r="XEX1048515" s="3"/>
      <c r="XEY1048515" s="3"/>
    </row>
    <row r="1048516" spans="16374:16379">
      <c r="XET1048516" s="3"/>
      <c r="XEU1048516" s="3"/>
      <c r="XEV1048516" s="3"/>
      <c r="XEW1048516" s="3"/>
      <c r="XEX1048516" s="3"/>
      <c r="XEY1048516" s="3"/>
    </row>
    <row r="1048517" spans="16374:16379">
      <c r="XET1048517" s="3"/>
      <c r="XEU1048517" s="3"/>
      <c r="XEV1048517" s="3"/>
      <c r="XEW1048517" s="3"/>
      <c r="XEX1048517" s="3"/>
      <c r="XEY1048517" s="3"/>
    </row>
    <row r="1048518" spans="16374:16379">
      <c r="XET1048518" s="3"/>
      <c r="XEU1048518" s="3"/>
      <c r="XEV1048518" s="3"/>
      <c r="XEW1048518" s="3"/>
      <c r="XEX1048518" s="3"/>
      <c r="XEY1048518" s="3"/>
    </row>
    <row r="1048519" spans="16374:16379">
      <c r="XET1048519" s="3"/>
      <c r="XEU1048519" s="3"/>
      <c r="XEV1048519" s="3"/>
      <c r="XEW1048519" s="3"/>
      <c r="XEX1048519" s="3"/>
      <c r="XEY1048519" s="3"/>
    </row>
    <row r="1048520" spans="16374:16379">
      <c r="XET1048520" s="3"/>
      <c r="XEU1048520" s="3"/>
      <c r="XEV1048520" s="3"/>
      <c r="XEW1048520" s="3"/>
      <c r="XEX1048520" s="3"/>
      <c r="XEY1048520" s="3"/>
    </row>
    <row r="1048521" spans="16374:16379">
      <c r="XET1048521" s="3"/>
      <c r="XEU1048521" s="3"/>
      <c r="XEV1048521" s="3"/>
      <c r="XEW1048521" s="3"/>
      <c r="XEX1048521" s="3"/>
      <c r="XEY1048521" s="3"/>
    </row>
    <row r="1048522" spans="16374:16379">
      <c r="XET1048522" s="3"/>
      <c r="XEU1048522" s="3"/>
      <c r="XEV1048522" s="3"/>
      <c r="XEW1048522" s="3"/>
      <c r="XEX1048522" s="3"/>
      <c r="XEY1048522" s="3"/>
    </row>
    <row r="1048523" spans="16374:16379">
      <c r="XET1048523" s="3"/>
      <c r="XEU1048523" s="3"/>
      <c r="XEV1048523" s="3"/>
      <c r="XEW1048523" s="3"/>
      <c r="XEX1048523" s="3"/>
      <c r="XEY1048523" s="3"/>
    </row>
    <row r="1048524" spans="16374:16379">
      <c r="XET1048524" s="3"/>
      <c r="XEU1048524" s="3"/>
      <c r="XEV1048524" s="3"/>
      <c r="XEW1048524" s="3"/>
      <c r="XEX1048524" s="3"/>
      <c r="XEY1048524" s="3"/>
    </row>
    <row r="1048525" spans="16374:16379">
      <c r="XET1048525" s="3"/>
      <c r="XEU1048525" s="3"/>
      <c r="XEV1048525" s="3"/>
      <c r="XEW1048525" s="3"/>
      <c r="XEX1048525" s="3"/>
      <c r="XEY1048525" s="3"/>
    </row>
    <row r="1048526" spans="16374:16379">
      <c r="XET1048526" s="3"/>
      <c r="XEU1048526" s="3"/>
      <c r="XEV1048526" s="3"/>
      <c r="XEW1048526" s="3"/>
      <c r="XEX1048526" s="3"/>
      <c r="XEY1048526" s="3"/>
    </row>
    <row r="1048527" spans="16374:16379">
      <c r="XET1048527" s="3"/>
      <c r="XEU1048527" s="3"/>
      <c r="XEV1048527" s="3"/>
      <c r="XEW1048527" s="3"/>
      <c r="XEX1048527" s="3"/>
      <c r="XEY1048527" s="3"/>
    </row>
    <row r="1048528" spans="16374:16379">
      <c r="XET1048528" s="3"/>
      <c r="XEU1048528" s="3"/>
      <c r="XEV1048528" s="3"/>
      <c r="XEW1048528" s="3"/>
      <c r="XEX1048528" s="3"/>
      <c r="XEY1048528" s="3"/>
    </row>
    <row r="1048529" spans="16374:16379">
      <c r="XET1048529" s="3"/>
      <c r="XEU1048529" s="3"/>
      <c r="XEV1048529" s="3"/>
      <c r="XEW1048529" s="3"/>
      <c r="XEX1048529" s="3"/>
      <c r="XEY1048529" s="3"/>
    </row>
    <row r="1048530" spans="16374:16379">
      <c r="XET1048530" s="3"/>
      <c r="XEU1048530" s="3"/>
      <c r="XEV1048530" s="3"/>
      <c r="XEW1048530" s="3"/>
      <c r="XEX1048530" s="3"/>
      <c r="XEY1048530" s="3"/>
    </row>
    <row r="1048531" spans="16374:16379">
      <c r="XET1048531" s="3"/>
      <c r="XEU1048531" s="3"/>
      <c r="XEV1048531" s="3"/>
      <c r="XEW1048531" s="3"/>
      <c r="XEX1048531" s="3"/>
      <c r="XEY1048531" s="3"/>
    </row>
    <row r="1048532" spans="16374:16379">
      <c r="XET1048532" s="3"/>
      <c r="XEU1048532" s="3"/>
      <c r="XEV1048532" s="3"/>
      <c r="XEW1048532" s="3"/>
      <c r="XEX1048532" s="3"/>
      <c r="XEY1048532" s="3"/>
    </row>
    <row r="1048533" spans="16374:16379">
      <c r="XET1048533" s="3"/>
      <c r="XEU1048533" s="3"/>
      <c r="XEV1048533" s="3"/>
      <c r="XEW1048533" s="3"/>
      <c r="XEX1048533" s="3"/>
      <c r="XEY1048533" s="3"/>
    </row>
    <row r="1048534" spans="16374:16379">
      <c r="XET1048534" s="3"/>
      <c r="XEU1048534" s="3"/>
      <c r="XEV1048534" s="3"/>
      <c r="XEW1048534" s="3"/>
      <c r="XEX1048534" s="3"/>
      <c r="XEY1048534" s="3"/>
    </row>
    <row r="1048535" spans="16374:16379">
      <c r="XET1048535" s="3"/>
      <c r="XEU1048535" s="3"/>
      <c r="XEV1048535" s="3"/>
      <c r="XEW1048535" s="3"/>
      <c r="XEX1048535" s="3"/>
      <c r="XEY1048535" s="3"/>
    </row>
    <row r="1048536" spans="16374:16379">
      <c r="XET1048536" s="3"/>
      <c r="XEU1048536" s="3"/>
      <c r="XEV1048536" s="3"/>
      <c r="XEW1048536" s="3"/>
      <c r="XEX1048536" s="3"/>
      <c r="XEY1048536" s="3"/>
    </row>
    <row r="1048537" spans="16374:16379">
      <c r="XET1048537" s="3"/>
      <c r="XEU1048537" s="3"/>
      <c r="XEV1048537" s="3"/>
      <c r="XEW1048537" s="3"/>
      <c r="XEX1048537" s="3"/>
      <c r="XEY1048537" s="3"/>
    </row>
    <row r="1048538" spans="16374:16379">
      <c r="XET1048538" s="3"/>
      <c r="XEU1048538" s="3"/>
      <c r="XEV1048538" s="3"/>
      <c r="XEW1048538" s="3"/>
      <c r="XEX1048538" s="3"/>
      <c r="XEY1048538" s="3"/>
    </row>
    <row r="1048539" spans="16374:16379">
      <c r="XET1048539" s="3"/>
      <c r="XEU1048539" s="3"/>
      <c r="XEV1048539" s="3"/>
      <c r="XEW1048539" s="3"/>
      <c r="XEX1048539" s="3"/>
      <c r="XEY1048539" s="3"/>
    </row>
    <row r="1048540" spans="16374:16379">
      <c r="XET1048540" s="3"/>
      <c r="XEU1048540" s="3"/>
      <c r="XEV1048540" s="3"/>
      <c r="XEW1048540" s="3"/>
      <c r="XEX1048540" s="3"/>
      <c r="XEY1048540" s="3"/>
    </row>
    <row r="1048541" spans="16374:16379">
      <c r="XET1048541" s="3"/>
      <c r="XEU1048541" s="3"/>
      <c r="XEV1048541" s="3"/>
      <c r="XEW1048541" s="3"/>
      <c r="XEX1048541" s="3"/>
      <c r="XEY1048541" s="3"/>
    </row>
    <row r="1048542" spans="16374:16379">
      <c r="XET1048542" s="3"/>
      <c r="XEU1048542" s="3"/>
      <c r="XEV1048542" s="3"/>
      <c r="XEW1048542" s="3"/>
      <c r="XEX1048542" s="3"/>
      <c r="XEY1048542" s="3"/>
    </row>
    <row r="1048543" spans="16374:16379">
      <c r="XET1048543" s="3"/>
      <c r="XEU1048543" s="3"/>
      <c r="XEV1048543" s="3"/>
      <c r="XEW1048543" s="3"/>
      <c r="XEX1048543" s="3"/>
      <c r="XEY1048543" s="3"/>
    </row>
    <row r="1048544" spans="16374:16379">
      <c r="XET1048544" s="3"/>
      <c r="XEU1048544" s="3"/>
      <c r="XEV1048544" s="3"/>
      <c r="XEW1048544" s="3"/>
      <c r="XEX1048544" s="3"/>
      <c r="XEY1048544" s="3"/>
    </row>
    <row r="1048545" spans="16374:16379">
      <c r="XET1048545" s="3"/>
      <c r="XEU1048545" s="3"/>
      <c r="XEV1048545" s="3"/>
      <c r="XEW1048545" s="3"/>
      <c r="XEX1048545" s="3"/>
      <c r="XEY1048545" s="3"/>
    </row>
    <row r="1048546" spans="16374:16379">
      <c r="XET1048546" s="3"/>
      <c r="XEU1048546" s="3"/>
      <c r="XEV1048546" s="3"/>
      <c r="XEW1048546" s="3"/>
      <c r="XEX1048546" s="3"/>
      <c r="XEY1048546" s="3"/>
    </row>
    <row r="1048547" spans="16374:16379">
      <c r="XET1048547" s="3"/>
      <c r="XEU1048547" s="3"/>
      <c r="XEV1048547" s="3"/>
      <c r="XEW1048547" s="3"/>
      <c r="XEX1048547" s="3"/>
      <c r="XEY1048547" s="3"/>
    </row>
    <row r="1048548" spans="16374:16379">
      <c r="XET1048548" s="3"/>
      <c r="XEU1048548" s="3"/>
      <c r="XEV1048548" s="3"/>
      <c r="XEW1048548" s="3"/>
      <c r="XEX1048548" s="3"/>
      <c r="XEY1048548" s="3"/>
    </row>
    <row r="1048549" spans="16374:16379">
      <c r="XET1048549" s="3"/>
      <c r="XEU1048549" s="3"/>
      <c r="XEV1048549" s="3"/>
      <c r="XEW1048549" s="3"/>
      <c r="XEX1048549" s="3"/>
      <c r="XEY1048549" s="3"/>
    </row>
    <row r="1048550" spans="16374:16379">
      <c r="XET1048550" s="3"/>
      <c r="XEU1048550" s="3"/>
      <c r="XEV1048550" s="3"/>
      <c r="XEW1048550" s="3"/>
      <c r="XEX1048550" s="3"/>
      <c r="XEY1048550" s="3"/>
    </row>
    <row r="1048551" spans="16374:16379">
      <c r="XET1048551" s="3"/>
      <c r="XEU1048551" s="3"/>
      <c r="XEV1048551" s="3"/>
      <c r="XEW1048551" s="3"/>
      <c r="XEX1048551" s="3"/>
      <c r="XEY1048551" s="3"/>
    </row>
    <row r="1048552" spans="16374:16379">
      <c r="XET1048552" s="3"/>
      <c r="XEU1048552" s="3"/>
      <c r="XEV1048552" s="3"/>
      <c r="XEW1048552" s="3"/>
      <c r="XEX1048552" s="3"/>
      <c r="XEY1048552" s="3"/>
    </row>
    <row r="1048553" spans="16374:16379">
      <c r="XET1048553" s="3"/>
      <c r="XEU1048553" s="3"/>
      <c r="XEV1048553" s="3"/>
      <c r="XEW1048553" s="3"/>
      <c r="XEX1048553" s="3"/>
      <c r="XEY1048553" s="3"/>
    </row>
    <row r="1048554" spans="16374:16379">
      <c r="XET1048554" s="3"/>
      <c r="XEU1048554" s="3"/>
      <c r="XEV1048554" s="3"/>
      <c r="XEW1048554" s="3"/>
      <c r="XEX1048554" s="3"/>
      <c r="XEY1048554" s="3"/>
    </row>
    <row r="1048555" spans="16374:16379">
      <c r="XET1048555" s="3"/>
      <c r="XEU1048555" s="3"/>
      <c r="XEV1048555" s="3"/>
      <c r="XEW1048555" s="3"/>
      <c r="XEX1048555" s="3"/>
      <c r="XEY1048555" s="3"/>
    </row>
    <row r="1048556" spans="16374:16379">
      <c r="XET1048556" s="3"/>
      <c r="XEU1048556" s="3"/>
      <c r="XEV1048556" s="3"/>
      <c r="XEW1048556" s="3"/>
      <c r="XEX1048556" s="3"/>
      <c r="XEY1048556" s="3"/>
    </row>
    <row r="1048557" spans="16374:16379">
      <c r="XET1048557" s="3"/>
      <c r="XEU1048557" s="3"/>
      <c r="XEV1048557" s="3"/>
      <c r="XEW1048557" s="3"/>
      <c r="XEX1048557" s="3"/>
      <c r="XEY1048557" s="3"/>
    </row>
    <row r="1048558" spans="16374:16379">
      <c r="XET1048558" s="3"/>
      <c r="XEU1048558" s="3"/>
      <c r="XEV1048558" s="3"/>
      <c r="XEW1048558" s="3"/>
      <c r="XEX1048558" s="3"/>
      <c r="XEY1048558" s="3"/>
    </row>
    <row r="1048559" spans="16374:16379">
      <c r="XET1048559" s="3"/>
      <c r="XEU1048559" s="3"/>
      <c r="XEV1048559" s="3"/>
      <c r="XEW1048559" s="3"/>
      <c r="XEX1048559" s="3"/>
      <c r="XEY1048559" s="3"/>
    </row>
    <row r="1048560" spans="16374:16379">
      <c r="XET1048560" s="3"/>
      <c r="XEU1048560" s="3"/>
      <c r="XEV1048560" s="3"/>
      <c r="XEW1048560" s="3"/>
      <c r="XEX1048560" s="3"/>
      <c r="XEY1048560" s="3"/>
    </row>
    <row r="1048561" spans="16374:16379">
      <c r="XET1048561" s="3"/>
      <c r="XEU1048561" s="3"/>
      <c r="XEV1048561" s="3"/>
      <c r="XEW1048561" s="3"/>
      <c r="XEX1048561" s="3"/>
      <c r="XEY1048561" s="3"/>
    </row>
    <row r="1048562" spans="16374:16379">
      <c r="XET1048562" s="3"/>
      <c r="XEU1048562" s="3"/>
      <c r="XEV1048562" s="3"/>
      <c r="XEW1048562" s="3"/>
      <c r="XEX1048562" s="3"/>
      <c r="XEY1048562" s="3"/>
    </row>
    <row r="1048563" spans="16374:16379">
      <c r="XET1048563" s="3"/>
      <c r="XEU1048563" s="3"/>
      <c r="XEV1048563" s="3"/>
      <c r="XEW1048563" s="3"/>
      <c r="XEX1048563" s="3"/>
      <c r="XEY1048563" s="3"/>
    </row>
    <row r="1048564" spans="16374:16379">
      <c r="XET1048564" s="3"/>
      <c r="XEU1048564" s="3"/>
      <c r="XEV1048564" s="3"/>
      <c r="XEW1048564" s="3"/>
      <c r="XEX1048564" s="3"/>
      <c r="XEY1048564" s="3"/>
    </row>
    <row r="1048565" spans="16374:16379">
      <c r="XET1048565" s="3"/>
      <c r="XEU1048565" s="3"/>
      <c r="XEV1048565" s="3"/>
      <c r="XEW1048565" s="3"/>
      <c r="XEX1048565" s="3"/>
      <c r="XEY1048565" s="3"/>
    </row>
    <row r="1048566" spans="16374:16379">
      <c r="XET1048566" s="3"/>
      <c r="XEU1048566" s="3"/>
      <c r="XEV1048566" s="3"/>
      <c r="XEW1048566" s="3"/>
      <c r="XEX1048566" s="3"/>
      <c r="XEY1048566" s="3"/>
    </row>
    <row r="1048567" spans="16374:16379">
      <c r="XET1048567" s="3"/>
      <c r="XEU1048567" s="3"/>
      <c r="XEV1048567" s="3"/>
      <c r="XEW1048567" s="3"/>
      <c r="XEX1048567" s="3"/>
      <c r="XEY1048567" s="3"/>
    </row>
    <row r="1048568" spans="16374:16379">
      <c r="XET1048568" s="3"/>
      <c r="XEU1048568" s="3"/>
      <c r="XEV1048568" s="3"/>
      <c r="XEW1048568" s="3"/>
      <c r="XEX1048568" s="3"/>
      <c r="XEY1048568" s="3"/>
    </row>
    <row r="1048569" spans="16374:16379">
      <c r="XET1048569" s="3"/>
      <c r="XEU1048569" s="3"/>
      <c r="XEV1048569" s="3"/>
      <c r="XEW1048569" s="3"/>
      <c r="XEX1048569" s="3"/>
      <c r="XEY1048569" s="3"/>
    </row>
    <row r="1048570" spans="16374:16379">
      <c r="XET1048570" s="3"/>
      <c r="XEU1048570" s="3"/>
      <c r="XEV1048570" s="3"/>
      <c r="XEW1048570" s="3"/>
      <c r="XEX1048570" s="3"/>
      <c r="XEY1048570" s="3"/>
    </row>
    <row r="1048571" spans="16374:16379">
      <c r="XET1048571" s="3"/>
      <c r="XEU1048571" s="3"/>
      <c r="XEV1048571" s="3"/>
      <c r="XEW1048571" s="3"/>
      <c r="XEX1048571" s="3"/>
      <c r="XEY1048571" s="3"/>
    </row>
    <row r="1048572" spans="16374:16379">
      <c r="XET1048572" s="3"/>
      <c r="XEU1048572" s="3"/>
      <c r="XEV1048572" s="3"/>
      <c r="XEW1048572" s="3"/>
      <c r="XEX1048572" s="3"/>
      <c r="XEY1048572" s="3"/>
    </row>
    <row r="1048573" spans="16374:16379">
      <c r="XET1048573" s="3"/>
      <c r="XEU1048573" s="3"/>
      <c r="XEV1048573" s="3"/>
      <c r="XEW1048573" s="3"/>
      <c r="XEX1048573" s="3"/>
      <c r="XEY1048573" s="3"/>
    </row>
    <row r="1048574" spans="16374:16379">
      <c r="XET1048574" s="3"/>
      <c r="XEU1048574" s="3"/>
      <c r="XEV1048574" s="3"/>
      <c r="XEW1048574" s="3"/>
      <c r="XEX1048574" s="3"/>
      <c r="XEY1048574" s="3"/>
    </row>
    <row r="1048575" spans="16374:16379">
      <c r="XET1048575" s="3"/>
      <c r="XEU1048575" s="3"/>
      <c r="XEV1048575" s="3"/>
      <c r="XEW1048575" s="3"/>
      <c r="XEX1048575" s="3"/>
      <c r="XEY1048575" s="3"/>
    </row>
    <row r="1048576" spans="16374:16379">
      <c r="XET1048576" s="3"/>
      <c r="XEU1048576" s="3"/>
      <c r="XEV1048576" s="3"/>
      <c r="XEW1048576" s="3"/>
      <c r="XEX1048576" s="3"/>
      <c r="XEY1048576" s="3"/>
    </row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wh</cp:lastModifiedBy>
  <dcterms:created xsi:type="dcterms:W3CDTF">2022-12-19T10:09:00Z</dcterms:created>
  <dcterms:modified xsi:type="dcterms:W3CDTF">2023-01-03T16:36:54Z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5CBF293C3B40438CBC8FF8BC8B0D0AF7</vt:lpwstr>
  </property>
  <property fmtid="{D5CDD505-2E9C-101B-9397-08002B2CF9AE}" pid="3" name="KSOProductBuildVer">
    <vt:lpwstr>2052-11.8.2.10386</vt:lpwstr>
  </property>
</Properties>
</file>