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'Sheet1'!$A$3:$H$130</definedName>
  </definedNames>
  <calcPr fullCalcOnLoad="1"/>
</workbook>
</file>

<file path=xl/sharedStrings.xml><?xml version="1.0" encoding="utf-8"?>
<sst xmlns="http://schemas.openxmlformats.org/spreadsheetml/2006/main" count="1686" uniqueCount="387">
  <si>
    <t>附件：</t>
  </si>
  <si>
    <t xml:space="preserve"> 2022年东昌区事业单位公开招聘基层治理专干体检人员名单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</si>
  <si>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</si>
  <si>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</si>
  <si>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</si>
  <si>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</si>
  <si>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</si>
  <si>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</si>
  <si>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</si>
  <si>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性别</t>
  </si>
  <si>
    <t>1</t>
  </si>
  <si>
    <t>通化市东昌区滨江街道办事处</t>
  </si>
  <si>
    <t>通化市东昌区滨江街道综合服务中心</t>
  </si>
  <si>
    <t>社区治理专干</t>
  </si>
  <si>
    <t>21022</t>
  </si>
  <si>
    <t>3</t>
  </si>
  <si>
    <t>尹新然</t>
  </si>
  <si>
    <t>女</t>
  </si>
  <si>
    <t>2</t>
  </si>
  <si>
    <t>张铭轩</t>
  </si>
  <si>
    <t>男</t>
  </si>
  <si>
    <t>刚钰</t>
  </si>
  <si>
    <t>4</t>
  </si>
  <si>
    <t>21023</t>
  </si>
  <si>
    <t>曹鹏翼</t>
  </si>
  <si>
    <t>5</t>
  </si>
  <si>
    <t>封啸</t>
  </si>
  <si>
    <t>6</t>
  </si>
  <si>
    <t>王昱皓</t>
  </si>
  <si>
    <t>7</t>
  </si>
  <si>
    <t>21024</t>
  </si>
  <si>
    <t>田曼蓉</t>
  </si>
  <si>
    <t>8</t>
  </si>
  <si>
    <t>王云鹏</t>
  </si>
  <si>
    <t>9</t>
  </si>
  <si>
    <t>郭馨怡</t>
  </si>
  <si>
    <t>10</t>
  </si>
  <si>
    <t>11010</t>
  </si>
  <si>
    <t>周娜</t>
  </si>
  <si>
    <t>11</t>
  </si>
  <si>
    <t>芦士权</t>
  </si>
  <si>
    <t>12</t>
  </si>
  <si>
    <t>高铭泽</t>
  </si>
  <si>
    <t>13</t>
  </si>
  <si>
    <t>通化市东昌区民主街道办事处</t>
  </si>
  <si>
    <t>通化市东昌区民主街道综合服务中心</t>
  </si>
  <si>
    <t>11003</t>
  </si>
  <si>
    <t>王同帅</t>
  </si>
  <si>
    <t>14</t>
  </si>
  <si>
    <t>11004</t>
  </si>
  <si>
    <t>白文奇</t>
  </si>
  <si>
    <t>15</t>
  </si>
  <si>
    <t>杨婉钰</t>
  </si>
  <si>
    <t>16</t>
  </si>
  <si>
    <t>21006</t>
  </si>
  <si>
    <t>李禹瑶</t>
  </si>
  <si>
    <t>17</t>
  </si>
  <si>
    <t>陈冠宇</t>
  </si>
  <si>
    <t>18</t>
  </si>
  <si>
    <t>王楷溢</t>
  </si>
  <si>
    <t>19</t>
  </si>
  <si>
    <t>21007</t>
  </si>
  <si>
    <t>曲凌珊</t>
  </si>
  <si>
    <t>20</t>
  </si>
  <si>
    <t>李洋</t>
  </si>
  <si>
    <t>21</t>
  </si>
  <si>
    <t>梁贺</t>
  </si>
  <si>
    <t>22</t>
  </si>
  <si>
    <t>21008</t>
  </si>
  <si>
    <t>王艺儒</t>
  </si>
  <si>
    <t>23</t>
  </si>
  <si>
    <t>李娜</t>
  </si>
  <si>
    <t>24</t>
  </si>
  <si>
    <t>郭思雨</t>
  </si>
  <si>
    <t>25</t>
  </si>
  <si>
    <t>通化市东昌区东昌街道办事处</t>
  </si>
  <si>
    <t>通化市东昌区东昌街道综合服务中心</t>
  </si>
  <si>
    <t>11001</t>
  </si>
  <si>
    <t>徐莹莹</t>
  </si>
  <si>
    <t>26</t>
  </si>
  <si>
    <t>李双祺</t>
  </si>
  <si>
    <t>27</t>
  </si>
  <si>
    <t>王旖浓</t>
  </si>
  <si>
    <t>28</t>
  </si>
  <si>
    <t>21001</t>
  </si>
  <si>
    <t>明悦</t>
  </si>
  <si>
    <t>29</t>
  </si>
  <si>
    <t>李宜桐</t>
  </si>
  <si>
    <t>30</t>
  </si>
  <si>
    <t>王一涵</t>
  </si>
  <si>
    <t>31</t>
  </si>
  <si>
    <t>21002</t>
  </si>
  <si>
    <t>孟庆晗</t>
  </si>
  <si>
    <t>32</t>
  </si>
  <si>
    <t>苏旸</t>
  </si>
  <si>
    <t>33</t>
  </si>
  <si>
    <t>徐嘉唯</t>
  </si>
  <si>
    <t>34</t>
  </si>
  <si>
    <t>通化市东昌区光明街道办事处</t>
  </si>
  <si>
    <t>通化市东昌区光明街道综合服务中心</t>
  </si>
  <si>
    <t>11005</t>
  </si>
  <si>
    <t>矫杰</t>
  </si>
  <si>
    <t>35</t>
  </si>
  <si>
    <t>夏小涵</t>
  </si>
  <si>
    <t>36</t>
  </si>
  <si>
    <t>徐雯菲</t>
  </si>
  <si>
    <t>37</t>
  </si>
  <si>
    <t>21009</t>
  </si>
  <si>
    <t>徐竹</t>
  </si>
  <si>
    <t>38</t>
  </si>
  <si>
    <t>臧金艳</t>
  </si>
  <si>
    <t>39</t>
  </si>
  <si>
    <t>杜雨桐</t>
  </si>
  <si>
    <t>40</t>
  </si>
  <si>
    <t>21010</t>
  </si>
  <si>
    <t>陈玮</t>
  </si>
  <si>
    <t>41</t>
  </si>
  <si>
    <t>刘嘉文</t>
  </si>
  <si>
    <t>42</t>
  </si>
  <si>
    <t>黄文静</t>
  </si>
  <si>
    <t>43</t>
  </si>
  <si>
    <t>21011</t>
  </si>
  <si>
    <t>司贵玉</t>
  </si>
  <si>
    <t>44</t>
  </si>
  <si>
    <t>冯欣悦</t>
  </si>
  <si>
    <t>45</t>
  </si>
  <si>
    <t>王钊</t>
  </si>
  <si>
    <t>46</t>
  </si>
  <si>
    <t>通化市东昌区江东乡人民政府</t>
  </si>
  <si>
    <t>通化市东昌区江东乡综合服务中心</t>
  </si>
  <si>
    <t>乡村振兴专干</t>
  </si>
  <si>
    <t>11012</t>
  </si>
  <si>
    <t>王锡</t>
  </si>
  <si>
    <t>47</t>
  </si>
  <si>
    <t>王力欣</t>
  </si>
  <si>
    <t>48</t>
  </si>
  <si>
    <t>21027</t>
  </si>
  <si>
    <t>王益生</t>
  </si>
  <si>
    <t>49</t>
  </si>
  <si>
    <t>21028</t>
  </si>
  <si>
    <t>程林</t>
  </si>
  <si>
    <t>50</t>
  </si>
  <si>
    <t>通化市东昌区金厂镇人民政府</t>
  </si>
  <si>
    <t>通化市东昌区金厂镇综合服务中心</t>
  </si>
  <si>
    <t>11013</t>
  </si>
  <si>
    <t>史育滔</t>
  </si>
  <si>
    <t>51</t>
  </si>
  <si>
    <t>崔建平</t>
  </si>
  <si>
    <t>52</t>
  </si>
  <si>
    <t>孙伟楠</t>
  </si>
  <si>
    <t>53</t>
  </si>
  <si>
    <t>21029</t>
  </si>
  <si>
    <t>刘瑀</t>
  </si>
  <si>
    <t>54</t>
  </si>
  <si>
    <t>李梓赫</t>
  </si>
  <si>
    <t>55</t>
  </si>
  <si>
    <t>徐丛清</t>
  </si>
  <si>
    <t>56</t>
  </si>
  <si>
    <t>21030</t>
  </si>
  <si>
    <t>李俊娆</t>
  </si>
  <si>
    <t>57</t>
  </si>
  <si>
    <t>黄文浩</t>
  </si>
  <si>
    <t>58</t>
  </si>
  <si>
    <t>侯钧文</t>
  </si>
  <si>
    <t>59</t>
  </si>
  <si>
    <t>通化医药高新区管委会</t>
  </si>
  <si>
    <t>通化市科技创业服务中心</t>
  </si>
  <si>
    <t>黄  衡</t>
  </si>
  <si>
    <t>60</t>
  </si>
  <si>
    <t>通化市东昌区环通乡人民政府</t>
  </si>
  <si>
    <t>通化市东昌区环通乡综合服务中心</t>
  </si>
  <si>
    <t>11011</t>
  </si>
  <si>
    <t>宋磊</t>
  </si>
  <si>
    <t>61</t>
  </si>
  <si>
    <t>高杰</t>
  </si>
  <si>
    <t>62</t>
  </si>
  <si>
    <t>孙健</t>
  </si>
  <si>
    <t>63</t>
  </si>
  <si>
    <t>21026</t>
  </si>
  <si>
    <t>程婧雯</t>
  </si>
  <si>
    <t>64</t>
  </si>
  <si>
    <t>赵越</t>
  </si>
  <si>
    <t>65</t>
  </si>
  <si>
    <t>刘子赫</t>
  </si>
  <si>
    <t>66</t>
  </si>
  <si>
    <t>宁润铎</t>
  </si>
  <si>
    <t>67</t>
  </si>
  <si>
    <t>通化市东昌区团结街道办事处</t>
  </si>
  <si>
    <t>通化市东昌区团结街道综合服务中心</t>
  </si>
  <si>
    <t>11008</t>
  </si>
  <si>
    <t>郭宪文</t>
  </si>
  <si>
    <t>68</t>
  </si>
  <si>
    <t>侯胜男</t>
  </si>
  <si>
    <t>69</t>
  </si>
  <si>
    <t>高扬</t>
  </si>
  <si>
    <t>70</t>
  </si>
  <si>
    <t>11009</t>
  </si>
  <si>
    <t>赵野</t>
  </si>
  <si>
    <t>71</t>
  </si>
  <si>
    <t>张雨婷</t>
  </si>
  <si>
    <t>72</t>
  </si>
  <si>
    <t>王春晖</t>
  </si>
  <si>
    <t>73</t>
  </si>
  <si>
    <t>21018</t>
  </si>
  <si>
    <t>张珺雯</t>
  </si>
  <si>
    <t>74</t>
  </si>
  <si>
    <t>高铱鸿</t>
  </si>
  <si>
    <t>75</t>
  </si>
  <si>
    <t>刘星辰</t>
  </si>
  <si>
    <t>76</t>
  </si>
  <si>
    <t>21019</t>
  </si>
  <si>
    <t>李翊萌</t>
  </si>
  <si>
    <t>77</t>
  </si>
  <si>
    <t>白璐琪</t>
  </si>
  <si>
    <t>78</t>
  </si>
  <si>
    <t>李佳媛</t>
  </si>
  <si>
    <t>79</t>
  </si>
  <si>
    <t>于航</t>
  </si>
  <si>
    <t>80</t>
  </si>
  <si>
    <t>21020</t>
  </si>
  <si>
    <t>张琳</t>
  </si>
  <si>
    <t>81</t>
  </si>
  <si>
    <t>曲李安琪</t>
  </si>
  <si>
    <t>82</t>
  </si>
  <si>
    <t>盛金鸽</t>
  </si>
  <si>
    <t>83</t>
  </si>
  <si>
    <t>王英博</t>
  </si>
  <si>
    <t>84</t>
  </si>
  <si>
    <t>21021</t>
  </si>
  <si>
    <t>崔俊睿</t>
  </si>
  <si>
    <t>85</t>
  </si>
  <si>
    <t>万广言</t>
  </si>
  <si>
    <t>86</t>
  </si>
  <si>
    <t>耿沛琳</t>
  </si>
  <si>
    <t>87</t>
  </si>
  <si>
    <t>刘博</t>
  </si>
  <si>
    <t>88</t>
  </si>
  <si>
    <t>通化市东昌区陆港街道办事处</t>
  </si>
  <si>
    <t>通化市东昌区陆港街道综合服务中心</t>
  </si>
  <si>
    <t>21025</t>
  </si>
  <si>
    <t>王一然</t>
  </si>
  <si>
    <t>89</t>
  </si>
  <si>
    <t>通化市东昌区龙泉街道办事处</t>
  </si>
  <si>
    <t>通化市东昌区龙泉街道综合服务中心</t>
  </si>
  <si>
    <t>11002</t>
  </si>
  <si>
    <t>宋鹏</t>
  </si>
  <si>
    <t>90</t>
  </si>
  <si>
    <t>赵新月</t>
  </si>
  <si>
    <t>91</t>
  </si>
  <si>
    <t>于海钰</t>
  </si>
  <si>
    <t>92</t>
  </si>
  <si>
    <t>21003</t>
  </si>
  <si>
    <t>张晓璐</t>
  </si>
  <si>
    <t>93</t>
  </si>
  <si>
    <t>杨钰婷</t>
  </si>
  <si>
    <t>94</t>
  </si>
  <si>
    <t>孙雨晴</t>
  </si>
  <si>
    <t>95</t>
  </si>
  <si>
    <t>21004</t>
  </si>
  <si>
    <t>孟南</t>
  </si>
  <si>
    <t>96</t>
  </si>
  <si>
    <t>徐青</t>
  </si>
  <si>
    <t>97</t>
  </si>
  <si>
    <t>董晴</t>
  </si>
  <si>
    <t>98</t>
  </si>
  <si>
    <t>21005</t>
  </si>
  <si>
    <t>张旭晴</t>
  </si>
  <si>
    <t>99</t>
  </si>
  <si>
    <t>高雨珂</t>
  </si>
  <si>
    <t>100</t>
  </si>
  <si>
    <t>杜岑</t>
  </si>
  <si>
    <t>101</t>
  </si>
  <si>
    <t>通化市东昌区老站街道办事处</t>
  </si>
  <si>
    <t>通化市东昌区老站街道综合服务中心</t>
  </si>
  <si>
    <t>11006</t>
  </si>
  <si>
    <t>莫双歌</t>
  </si>
  <si>
    <t>102</t>
  </si>
  <si>
    <t>董鑫坤</t>
  </si>
  <si>
    <t>103</t>
  </si>
  <si>
    <t>郭文涛</t>
  </si>
  <si>
    <t>104</t>
  </si>
  <si>
    <t>21012</t>
  </si>
  <si>
    <t>赵浩源</t>
  </si>
  <si>
    <t>105</t>
  </si>
  <si>
    <t>陈艺航</t>
  </si>
  <si>
    <t>106</t>
  </si>
  <si>
    <t>孙昕烁</t>
  </si>
  <si>
    <t>107</t>
  </si>
  <si>
    <t>21013</t>
  </si>
  <si>
    <t>闫晴</t>
  </si>
  <si>
    <t>108</t>
  </si>
  <si>
    <t>周俊男</t>
  </si>
  <si>
    <t>109</t>
  </si>
  <si>
    <t>刘欣研</t>
  </si>
  <si>
    <t>110</t>
  </si>
  <si>
    <t>21014</t>
  </si>
  <si>
    <t>庞金忆</t>
  </si>
  <si>
    <t>111</t>
  </si>
  <si>
    <t>王宁</t>
  </si>
  <si>
    <t>112</t>
  </si>
  <si>
    <t>刘子硕</t>
  </si>
  <si>
    <t>113</t>
  </si>
  <si>
    <t>通化市东昌区新站街道办事处</t>
  </si>
  <si>
    <t>通化市东昌区新站街道综合服务中心</t>
  </si>
  <si>
    <t>11007</t>
  </si>
  <si>
    <t>王羽汐</t>
  </si>
  <si>
    <t>114</t>
  </si>
  <si>
    <t>张兴武</t>
  </si>
  <si>
    <t>115</t>
  </si>
  <si>
    <t>于晓明</t>
  </si>
  <si>
    <t>116</t>
  </si>
  <si>
    <t>孔祥红</t>
  </si>
  <si>
    <t>117</t>
  </si>
  <si>
    <t>21015</t>
  </si>
  <si>
    <t>高旭彤</t>
  </si>
  <si>
    <t>118</t>
  </si>
  <si>
    <t>李祺</t>
  </si>
  <si>
    <t>119</t>
  </si>
  <si>
    <t>刘笑含</t>
  </si>
  <si>
    <t>120</t>
  </si>
  <si>
    <t>时淼</t>
  </si>
  <si>
    <t>121</t>
  </si>
  <si>
    <t>21016</t>
  </si>
  <si>
    <t>张钰轩</t>
  </si>
  <si>
    <t>122</t>
  </si>
  <si>
    <t>刘  童</t>
  </si>
  <si>
    <t>123</t>
  </si>
  <si>
    <t>周子力</t>
  </si>
  <si>
    <t>124</t>
  </si>
  <si>
    <t>赵舒悦</t>
  </si>
  <si>
    <t>125</t>
  </si>
  <si>
    <t>21017</t>
  </si>
  <si>
    <t>郭铭</t>
  </si>
  <si>
    <t>126</t>
  </si>
  <si>
    <t>孙铭遥</t>
  </si>
  <si>
    <t>127</t>
  </si>
  <si>
    <t>郭鑫茹</t>
  </si>
  <si>
    <t>2022年通化市事业单位公开招聘基层治理专干总成绩（东昌区）</t>
  </si>
  <si>
    <t>笔试
成绩</t>
  </si>
  <si>
    <t>面试
成绩</t>
  </si>
  <si>
    <t>总成绩</t>
  </si>
  <si>
    <t>排名</t>
  </si>
  <si>
    <t>66.63</t>
  </si>
  <si>
    <t>68.40</t>
  </si>
  <si>
    <t>72.33</t>
  </si>
  <si>
    <t>74.12</t>
  </si>
  <si>
    <t>66.07</t>
  </si>
  <si>
    <t>65.19</t>
  </si>
  <si>
    <t>70.91</t>
  </si>
  <si>
    <t>68.94</t>
  </si>
  <si>
    <t>82.15</t>
  </si>
  <si>
    <t>80.90</t>
  </si>
  <si>
    <t>76.98</t>
  </si>
  <si>
    <t>75.37</t>
  </si>
  <si>
    <t>68.77</t>
  </si>
  <si>
    <t>68.05</t>
  </si>
  <si>
    <t>62.17</t>
  </si>
  <si>
    <t>60.18</t>
  </si>
  <si>
    <t>58.96</t>
  </si>
  <si>
    <t>80.70</t>
  </si>
  <si>
    <t>73.41</t>
  </si>
  <si>
    <t>69.28</t>
  </si>
  <si>
    <t>67.83</t>
  </si>
  <si>
    <t>67.69</t>
  </si>
  <si>
    <t>65.39</t>
  </si>
  <si>
    <t>78.94</t>
  </si>
  <si>
    <t>68.04</t>
  </si>
  <si>
    <t>69.12</t>
  </si>
  <si>
    <t>65.88</t>
  </si>
  <si>
    <t>63.58</t>
  </si>
  <si>
    <t>69.48</t>
  </si>
  <si>
    <t>78.91</t>
  </si>
  <si>
    <t>68.24</t>
  </si>
  <si>
    <t>69.84</t>
  </si>
  <si>
    <t>75.00</t>
  </si>
  <si>
    <t>73.74</t>
  </si>
  <si>
    <t>66.25</t>
  </si>
  <si>
    <t>68.41</t>
  </si>
  <si>
    <t>73.24</t>
  </si>
  <si>
    <t>70.90</t>
  </si>
  <si>
    <t>60.55</t>
  </si>
  <si>
    <t>77.68</t>
  </si>
  <si>
    <t>72.50</t>
  </si>
  <si>
    <t>66.79</t>
  </si>
  <si>
    <t>64.14</t>
  </si>
  <si>
    <t>65.72</t>
  </si>
  <si>
    <t>60.56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</si>
</sst>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/>
      <protection locked="0"/>
    </xf>
    <xf numFmtId="178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 applyProtection="1" quotePrefix="1">
      <alignment horizontal="center" vertical="center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4" fillId="33" borderId="9" xfId="0" applyFont="1" applyFill="1" applyBorder="1" applyAlignment="1" applyProtection="1" quotePrefix="1">
      <alignment horizontal="center" vertical="center"/>
      <protection locked="0"/>
    </xf>
    <xf numFmtId="0" fontId="4" fillId="0" borderId="9" xfId="0" applyFont="1" applyFill="1" applyBorder="1" applyAlignment="1" applyProtection="1" quotePrefix="1">
      <alignment horizontal="center" vertical="center"/>
      <protection locked="0"/>
    </xf>
    <xf numFmtId="0" fontId="4" fillId="33" borderId="9" xfId="0" applyFont="1" applyFill="1" applyBorder="1" applyAlignment="1" applyProtection="1" quotePrefix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9" xfId="0" applyFont="1" applyFill="1" applyBorder="1" applyAlignment="1" applyProtection="1" quotePrefix="1">
      <alignment horizontal="center" vertical="center" wrapText="1"/>
      <protection locked="0"/>
    </xf>
    <xf numFmtId="0" fontId="4" fillId="33" borderId="9" xfId="0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applyProtection="1" quotePrefix="1">
      <alignment horizontal="center" vertical="center" wrapText="1"/>
      <protection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applyProtection="1" quotePrefix="1">
      <alignment horizontal="center" vertical="center"/>
      <protection/>
    </xf>
    <xf numFmtId="49" fontId="4" fillId="0" borderId="9" xfId="0" applyNumberFormat="1" applyFont="1" applyFill="1" applyBorder="1" applyAlignment="1" applyProtection="1" quotePrefix="1">
      <alignment horizontal="center" vertical="center"/>
      <protection locked="0"/>
    </xf>
    <xf numFmtId="178" fontId="4" fillId="0" borderId="9" xfId="0" applyNumberFormat="1" applyFont="1" applyFill="1" applyBorder="1" applyAlignment="1" applyProtection="1" quotePrefix="1">
      <alignment horizontal="center" vertical="center"/>
      <protection locked="0"/>
    </xf>
    <xf numFmtId="178" fontId="4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SheetLayoutView="100" workbookViewId="0" topLeftCell="A1">
      <selection activeCell="F3" sqref="F3"/>
    </sheetView>
  </sheetViews>
  <sheetFormatPr defaultColWidth="18.375" defaultRowHeight="31.5" customHeight="1"/>
  <cols>
    <col min="1" max="1" width="4.875" style="22" customWidth="1"/>
    <col min="2" max="2" width="25.00390625" style="22" customWidth="1"/>
    <col min="3" max="3" width="28.25390625" style="22" customWidth="1"/>
    <col min="4" max="4" width="14.25390625" style="22" customWidth="1"/>
    <col min="5" max="5" width="13.125" style="22" customWidth="1"/>
    <col min="6" max="6" width="6.125" style="25" customWidth="1"/>
    <col min="7" max="7" width="8.875" style="25" customWidth="1"/>
    <col min="8" max="8" width="7.125" style="25" customWidth="1"/>
    <col min="9" max="28" width="9.00390625" style="22" customWidth="1"/>
    <col min="29" max="220" width="18.375" style="22" customWidth="1"/>
    <col min="221" max="250" width="9.00390625" style="22" customWidth="1"/>
    <col min="251" max="251" width="22.50390625" style="22" customWidth="1"/>
    <col min="252" max="16384" width="18.375" style="22" customWidth="1"/>
  </cols>
  <sheetData>
    <row r="1" spans="1:8" ht="31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46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5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1.5" customHeight="1">
      <c r="A4" s="3" t="s">
        <v>10</v>
      </c>
      <c r="B4" s="3" t="s">
        <v>11</v>
      </c>
      <c r="C4" s="29" t="s">
        <v>12</v>
      </c>
      <c r="D4" s="30" t="s">
        <v>13</v>
      </c>
      <c r="E4" s="5" t="s">
        <v>14</v>
      </c>
      <c r="F4" s="5" t="s">
        <v>15</v>
      </c>
      <c r="G4" s="30" t="s">
        <v>16</v>
      </c>
      <c r="H4" s="30" t="s">
        <v>17</v>
      </c>
    </row>
    <row r="5" spans="1:8" ht="31.5" customHeight="1">
      <c r="A5" s="3" t="s">
        <v>18</v>
      </c>
      <c r="B5" s="3" t="s">
        <v>11</v>
      </c>
      <c r="C5" s="29" t="s">
        <v>12</v>
      </c>
      <c r="D5" s="30" t="s">
        <v>13</v>
      </c>
      <c r="E5" s="5" t="s">
        <v>14</v>
      </c>
      <c r="F5" s="5" t="s">
        <v>15</v>
      </c>
      <c r="G5" s="30" t="s">
        <v>19</v>
      </c>
      <c r="H5" s="30" t="s">
        <v>20</v>
      </c>
    </row>
    <row r="6" spans="1:8" ht="31.5" customHeight="1">
      <c r="A6" s="3" t="s">
        <v>15</v>
      </c>
      <c r="B6" s="3" t="s">
        <v>11</v>
      </c>
      <c r="C6" s="29" t="s">
        <v>12</v>
      </c>
      <c r="D6" s="30" t="s">
        <v>13</v>
      </c>
      <c r="E6" s="5" t="s">
        <v>14</v>
      </c>
      <c r="F6" s="5" t="s">
        <v>15</v>
      </c>
      <c r="G6" s="30" t="s">
        <v>21</v>
      </c>
      <c r="H6" s="30" t="s">
        <v>20</v>
      </c>
    </row>
    <row r="7" spans="1:8" ht="31.5" customHeight="1">
      <c r="A7" s="3" t="s">
        <v>22</v>
      </c>
      <c r="B7" s="6" t="s">
        <v>11</v>
      </c>
      <c r="C7" s="31" t="s">
        <v>12</v>
      </c>
      <c r="D7" s="32" t="s">
        <v>13</v>
      </c>
      <c r="E7" s="8" t="s">
        <v>23</v>
      </c>
      <c r="F7" s="8" t="s">
        <v>15</v>
      </c>
      <c r="G7" s="32" t="s">
        <v>24</v>
      </c>
      <c r="H7" s="32" t="s">
        <v>20</v>
      </c>
    </row>
    <row r="8" spans="1:8" ht="31.5" customHeight="1">
      <c r="A8" s="3" t="s">
        <v>25</v>
      </c>
      <c r="B8" s="6" t="s">
        <v>11</v>
      </c>
      <c r="C8" s="31" t="s">
        <v>12</v>
      </c>
      <c r="D8" s="32" t="s">
        <v>13</v>
      </c>
      <c r="E8" s="8" t="s">
        <v>23</v>
      </c>
      <c r="F8" s="8" t="s">
        <v>15</v>
      </c>
      <c r="G8" s="32" t="s">
        <v>26</v>
      </c>
      <c r="H8" s="32" t="s">
        <v>20</v>
      </c>
    </row>
    <row r="9" spans="1:8" ht="31.5" customHeight="1">
      <c r="A9" s="3" t="s">
        <v>27</v>
      </c>
      <c r="B9" s="6" t="s">
        <v>11</v>
      </c>
      <c r="C9" s="31" t="s">
        <v>12</v>
      </c>
      <c r="D9" s="32" t="s">
        <v>13</v>
      </c>
      <c r="E9" s="8" t="s">
        <v>23</v>
      </c>
      <c r="F9" s="8" t="s">
        <v>15</v>
      </c>
      <c r="G9" s="32" t="s">
        <v>28</v>
      </c>
      <c r="H9" s="32" t="s">
        <v>20</v>
      </c>
    </row>
    <row r="10" spans="1:8" ht="31.5" customHeight="1">
      <c r="A10" s="3" t="s">
        <v>29</v>
      </c>
      <c r="B10" s="6" t="s">
        <v>11</v>
      </c>
      <c r="C10" s="31" t="s">
        <v>12</v>
      </c>
      <c r="D10" s="32" t="s">
        <v>13</v>
      </c>
      <c r="E10" s="8" t="s">
        <v>30</v>
      </c>
      <c r="F10" s="8" t="s">
        <v>15</v>
      </c>
      <c r="G10" s="32" t="s">
        <v>31</v>
      </c>
      <c r="H10" s="32" t="s">
        <v>17</v>
      </c>
    </row>
    <row r="11" spans="1:8" ht="31.5" customHeight="1">
      <c r="A11" s="3" t="s">
        <v>32</v>
      </c>
      <c r="B11" s="6" t="s">
        <v>11</v>
      </c>
      <c r="C11" s="31" t="s">
        <v>12</v>
      </c>
      <c r="D11" s="32" t="s">
        <v>13</v>
      </c>
      <c r="E11" s="8" t="s">
        <v>30</v>
      </c>
      <c r="F11" s="8" t="s">
        <v>15</v>
      </c>
      <c r="G11" s="32" t="s">
        <v>33</v>
      </c>
      <c r="H11" s="32" t="s">
        <v>20</v>
      </c>
    </row>
    <row r="12" spans="1:8" ht="31.5" customHeight="1">
      <c r="A12" s="3" t="s">
        <v>34</v>
      </c>
      <c r="B12" s="6" t="s">
        <v>11</v>
      </c>
      <c r="C12" s="31" t="s">
        <v>12</v>
      </c>
      <c r="D12" s="32" t="s">
        <v>13</v>
      </c>
      <c r="E12" s="8" t="s">
        <v>30</v>
      </c>
      <c r="F12" s="8" t="s">
        <v>15</v>
      </c>
      <c r="G12" s="32" t="s">
        <v>35</v>
      </c>
      <c r="H12" s="32" t="s">
        <v>17</v>
      </c>
    </row>
    <row r="13" spans="1:8" ht="31.5" customHeight="1">
      <c r="A13" s="3" t="s">
        <v>36</v>
      </c>
      <c r="B13" s="6" t="s">
        <v>11</v>
      </c>
      <c r="C13" s="31" t="s">
        <v>12</v>
      </c>
      <c r="D13" s="32" t="s">
        <v>13</v>
      </c>
      <c r="E13" s="8" t="s">
        <v>37</v>
      </c>
      <c r="F13" s="8" t="s">
        <v>15</v>
      </c>
      <c r="G13" s="32" t="s">
        <v>38</v>
      </c>
      <c r="H13" s="32" t="s">
        <v>17</v>
      </c>
    </row>
    <row r="14" spans="1:8" ht="31.5" customHeight="1">
      <c r="A14" s="3" t="s">
        <v>39</v>
      </c>
      <c r="B14" s="6" t="s">
        <v>11</v>
      </c>
      <c r="C14" s="31" t="s">
        <v>12</v>
      </c>
      <c r="D14" s="32" t="s">
        <v>13</v>
      </c>
      <c r="E14" s="8" t="s">
        <v>37</v>
      </c>
      <c r="F14" s="8" t="s">
        <v>15</v>
      </c>
      <c r="G14" s="32" t="s">
        <v>40</v>
      </c>
      <c r="H14" s="32" t="s">
        <v>20</v>
      </c>
    </row>
    <row r="15" spans="1:8" ht="31.5" customHeight="1">
      <c r="A15" s="3" t="s">
        <v>41</v>
      </c>
      <c r="B15" s="6" t="s">
        <v>11</v>
      </c>
      <c r="C15" s="31" t="s">
        <v>12</v>
      </c>
      <c r="D15" s="32" t="s">
        <v>13</v>
      </c>
      <c r="E15" s="8" t="s">
        <v>37</v>
      </c>
      <c r="F15" s="8" t="s">
        <v>15</v>
      </c>
      <c r="G15" s="32" t="s">
        <v>42</v>
      </c>
      <c r="H15" s="32" t="s">
        <v>20</v>
      </c>
    </row>
    <row r="16" spans="1:8" ht="31.5" customHeight="1">
      <c r="A16" s="3" t="s">
        <v>43</v>
      </c>
      <c r="B16" s="33" t="s">
        <v>44</v>
      </c>
      <c r="C16" s="31" t="s">
        <v>45</v>
      </c>
      <c r="D16" s="32" t="s">
        <v>13</v>
      </c>
      <c r="E16" s="8" t="s">
        <v>46</v>
      </c>
      <c r="F16" s="8" t="s">
        <v>10</v>
      </c>
      <c r="G16" s="32" t="s">
        <v>47</v>
      </c>
      <c r="H16" s="32" t="s">
        <v>20</v>
      </c>
    </row>
    <row r="17" spans="1:8" ht="31.5" customHeight="1">
      <c r="A17" s="3" t="s">
        <v>48</v>
      </c>
      <c r="B17" s="3" t="s">
        <v>44</v>
      </c>
      <c r="C17" s="33" t="s">
        <v>45</v>
      </c>
      <c r="D17" s="32" t="s">
        <v>13</v>
      </c>
      <c r="E17" s="8" t="s">
        <v>49</v>
      </c>
      <c r="F17" s="8" t="s">
        <v>18</v>
      </c>
      <c r="G17" s="3" t="s">
        <v>50</v>
      </c>
      <c r="H17" s="3" t="s">
        <v>20</v>
      </c>
    </row>
    <row r="18" spans="1:8" ht="31.5" customHeight="1">
      <c r="A18" s="3" t="s">
        <v>51</v>
      </c>
      <c r="B18" s="3" t="s">
        <v>44</v>
      </c>
      <c r="C18" s="33" t="s">
        <v>45</v>
      </c>
      <c r="D18" s="32" t="s">
        <v>13</v>
      </c>
      <c r="E18" s="8" t="s">
        <v>49</v>
      </c>
      <c r="F18" s="8" t="s">
        <v>18</v>
      </c>
      <c r="G18" s="32" t="s">
        <v>52</v>
      </c>
      <c r="H18" s="32" t="s">
        <v>17</v>
      </c>
    </row>
    <row r="19" spans="1:8" ht="31.5" customHeight="1">
      <c r="A19" s="3" t="s">
        <v>53</v>
      </c>
      <c r="B19" s="3" t="s">
        <v>44</v>
      </c>
      <c r="C19" s="33" t="s">
        <v>45</v>
      </c>
      <c r="D19" s="32" t="s">
        <v>13</v>
      </c>
      <c r="E19" s="8" t="s">
        <v>54</v>
      </c>
      <c r="F19" s="8" t="s">
        <v>15</v>
      </c>
      <c r="G19" s="32" t="s">
        <v>55</v>
      </c>
      <c r="H19" s="32" t="s">
        <v>17</v>
      </c>
    </row>
    <row r="20" spans="1:8" ht="31.5" customHeight="1">
      <c r="A20" s="3" t="s">
        <v>56</v>
      </c>
      <c r="B20" s="3" t="s">
        <v>44</v>
      </c>
      <c r="C20" s="33" t="s">
        <v>45</v>
      </c>
      <c r="D20" s="32" t="s">
        <v>13</v>
      </c>
      <c r="E20" s="8" t="s">
        <v>54</v>
      </c>
      <c r="F20" s="8" t="s">
        <v>15</v>
      </c>
      <c r="G20" s="32" t="s">
        <v>57</v>
      </c>
      <c r="H20" s="32" t="s">
        <v>20</v>
      </c>
    </row>
    <row r="21" spans="1:8" ht="31.5" customHeight="1">
      <c r="A21" s="3" t="s">
        <v>58</v>
      </c>
      <c r="B21" s="3" t="s">
        <v>44</v>
      </c>
      <c r="C21" s="33" t="s">
        <v>45</v>
      </c>
      <c r="D21" s="32" t="s">
        <v>13</v>
      </c>
      <c r="E21" s="8" t="s">
        <v>54</v>
      </c>
      <c r="F21" s="8" t="s">
        <v>15</v>
      </c>
      <c r="G21" s="32" t="s">
        <v>59</v>
      </c>
      <c r="H21" s="32" t="s">
        <v>17</v>
      </c>
    </row>
    <row r="22" spans="1:8" ht="31.5" customHeight="1">
      <c r="A22" s="3" t="s">
        <v>60</v>
      </c>
      <c r="B22" s="3" t="s">
        <v>44</v>
      </c>
      <c r="C22" s="33" t="s">
        <v>45</v>
      </c>
      <c r="D22" s="32" t="s">
        <v>13</v>
      </c>
      <c r="E22" s="8" t="s">
        <v>61</v>
      </c>
      <c r="F22" s="8" t="s">
        <v>15</v>
      </c>
      <c r="G22" s="32" t="s">
        <v>62</v>
      </c>
      <c r="H22" s="32" t="s">
        <v>17</v>
      </c>
    </row>
    <row r="23" spans="1:8" ht="31.5" customHeight="1">
      <c r="A23" s="3" t="s">
        <v>63</v>
      </c>
      <c r="B23" s="3" t="s">
        <v>44</v>
      </c>
      <c r="C23" s="33" t="s">
        <v>45</v>
      </c>
      <c r="D23" s="32" t="s">
        <v>13</v>
      </c>
      <c r="E23" s="8" t="s">
        <v>61</v>
      </c>
      <c r="F23" s="8" t="s">
        <v>15</v>
      </c>
      <c r="G23" s="32" t="s">
        <v>64</v>
      </c>
      <c r="H23" s="32" t="s">
        <v>20</v>
      </c>
    </row>
    <row r="24" spans="1:8" ht="31.5" customHeight="1">
      <c r="A24" s="3" t="s">
        <v>65</v>
      </c>
      <c r="B24" s="3" t="s">
        <v>44</v>
      </c>
      <c r="C24" s="33" t="s">
        <v>45</v>
      </c>
      <c r="D24" s="32" t="s">
        <v>13</v>
      </c>
      <c r="E24" s="8" t="s">
        <v>61</v>
      </c>
      <c r="F24" s="8" t="s">
        <v>15</v>
      </c>
      <c r="G24" s="32" t="s">
        <v>66</v>
      </c>
      <c r="H24" s="32" t="s">
        <v>17</v>
      </c>
    </row>
    <row r="25" spans="1:8" ht="31.5" customHeight="1">
      <c r="A25" s="3" t="s">
        <v>67</v>
      </c>
      <c r="B25" s="3" t="s">
        <v>44</v>
      </c>
      <c r="C25" s="33" t="s">
        <v>45</v>
      </c>
      <c r="D25" s="32" t="s">
        <v>13</v>
      </c>
      <c r="E25" s="8" t="s">
        <v>68</v>
      </c>
      <c r="F25" s="8" t="s">
        <v>15</v>
      </c>
      <c r="G25" s="32" t="s">
        <v>69</v>
      </c>
      <c r="H25" s="32" t="s">
        <v>17</v>
      </c>
    </row>
    <row r="26" spans="1:8" ht="31.5" customHeight="1">
      <c r="A26" s="3" t="s">
        <v>70</v>
      </c>
      <c r="B26" s="3" t="s">
        <v>44</v>
      </c>
      <c r="C26" s="33" t="s">
        <v>45</v>
      </c>
      <c r="D26" s="32" t="s">
        <v>13</v>
      </c>
      <c r="E26" s="8" t="s">
        <v>68</v>
      </c>
      <c r="F26" s="8" t="s">
        <v>15</v>
      </c>
      <c r="G26" s="32" t="s">
        <v>71</v>
      </c>
      <c r="H26" s="32" t="s">
        <v>17</v>
      </c>
    </row>
    <row r="27" spans="1:8" ht="31.5" customHeight="1">
      <c r="A27" s="3" t="s">
        <v>72</v>
      </c>
      <c r="B27" s="3" t="s">
        <v>44</v>
      </c>
      <c r="C27" s="33" t="s">
        <v>45</v>
      </c>
      <c r="D27" s="32" t="s">
        <v>13</v>
      </c>
      <c r="E27" s="8" t="s">
        <v>68</v>
      </c>
      <c r="F27" s="8" t="s">
        <v>15</v>
      </c>
      <c r="G27" s="32" t="s">
        <v>73</v>
      </c>
      <c r="H27" s="32" t="s">
        <v>17</v>
      </c>
    </row>
    <row r="28" spans="1:8" ht="31.5" customHeight="1">
      <c r="A28" s="3" t="s">
        <v>74</v>
      </c>
      <c r="B28" s="34" t="s">
        <v>75</v>
      </c>
      <c r="C28" s="33" t="s">
        <v>76</v>
      </c>
      <c r="D28" s="32" t="s">
        <v>13</v>
      </c>
      <c r="E28" s="8" t="s">
        <v>77</v>
      </c>
      <c r="F28" s="8" t="s">
        <v>15</v>
      </c>
      <c r="G28" s="32" t="s">
        <v>78</v>
      </c>
      <c r="H28" s="32" t="s">
        <v>17</v>
      </c>
    </row>
    <row r="29" spans="1:8" ht="31.5" customHeight="1">
      <c r="A29" s="3" t="s">
        <v>79</v>
      </c>
      <c r="B29" s="34" t="s">
        <v>75</v>
      </c>
      <c r="C29" s="33" t="s">
        <v>76</v>
      </c>
      <c r="D29" s="32" t="s">
        <v>13</v>
      </c>
      <c r="E29" s="8" t="s">
        <v>77</v>
      </c>
      <c r="F29" s="8" t="s">
        <v>15</v>
      </c>
      <c r="G29" s="32" t="s">
        <v>80</v>
      </c>
      <c r="H29" s="32" t="s">
        <v>17</v>
      </c>
    </row>
    <row r="30" spans="1:8" ht="31.5" customHeight="1">
      <c r="A30" s="3" t="s">
        <v>81</v>
      </c>
      <c r="B30" s="34" t="s">
        <v>75</v>
      </c>
      <c r="C30" s="33" t="s">
        <v>76</v>
      </c>
      <c r="D30" s="32" t="s">
        <v>13</v>
      </c>
      <c r="E30" s="8" t="s">
        <v>77</v>
      </c>
      <c r="F30" s="8" t="s">
        <v>15</v>
      </c>
      <c r="G30" s="32" t="s">
        <v>82</v>
      </c>
      <c r="H30" s="32" t="s">
        <v>17</v>
      </c>
    </row>
    <row r="31" spans="1:8" ht="31.5" customHeight="1">
      <c r="A31" s="3" t="s">
        <v>83</v>
      </c>
      <c r="B31" s="34" t="s">
        <v>75</v>
      </c>
      <c r="C31" s="33" t="s">
        <v>76</v>
      </c>
      <c r="D31" s="35" t="s">
        <v>13</v>
      </c>
      <c r="E31" s="10" t="s">
        <v>84</v>
      </c>
      <c r="F31" s="10" t="s">
        <v>15</v>
      </c>
      <c r="G31" s="32" t="s">
        <v>85</v>
      </c>
      <c r="H31" s="32" t="s">
        <v>17</v>
      </c>
    </row>
    <row r="32" spans="1:8" ht="31.5" customHeight="1">
      <c r="A32" s="3" t="s">
        <v>86</v>
      </c>
      <c r="B32" s="34" t="s">
        <v>75</v>
      </c>
      <c r="C32" s="33" t="s">
        <v>76</v>
      </c>
      <c r="D32" s="35" t="s">
        <v>13</v>
      </c>
      <c r="E32" s="10" t="s">
        <v>84</v>
      </c>
      <c r="F32" s="10" t="s">
        <v>15</v>
      </c>
      <c r="G32" s="32" t="s">
        <v>87</v>
      </c>
      <c r="H32" s="32" t="s">
        <v>17</v>
      </c>
    </row>
    <row r="33" spans="1:8" ht="31.5" customHeight="1">
      <c r="A33" s="3" t="s">
        <v>88</v>
      </c>
      <c r="B33" s="34" t="s">
        <v>75</v>
      </c>
      <c r="C33" s="33" t="s">
        <v>76</v>
      </c>
      <c r="D33" s="35" t="s">
        <v>13</v>
      </c>
      <c r="E33" s="10" t="s">
        <v>84</v>
      </c>
      <c r="F33" s="10" t="s">
        <v>15</v>
      </c>
      <c r="G33" s="32" t="s">
        <v>89</v>
      </c>
      <c r="H33" s="32" t="s">
        <v>17</v>
      </c>
    </row>
    <row r="34" spans="1:8" ht="31.5" customHeight="1">
      <c r="A34" s="3" t="s">
        <v>90</v>
      </c>
      <c r="B34" s="34" t="s">
        <v>75</v>
      </c>
      <c r="C34" s="33" t="s">
        <v>76</v>
      </c>
      <c r="D34" s="35" t="s">
        <v>13</v>
      </c>
      <c r="E34" s="10" t="s">
        <v>91</v>
      </c>
      <c r="F34" s="10" t="s">
        <v>15</v>
      </c>
      <c r="G34" s="32" t="s">
        <v>92</v>
      </c>
      <c r="H34" s="32" t="s">
        <v>17</v>
      </c>
    </row>
    <row r="35" spans="1:8" ht="31.5" customHeight="1">
      <c r="A35" s="3" t="s">
        <v>93</v>
      </c>
      <c r="B35" s="34" t="s">
        <v>75</v>
      </c>
      <c r="C35" s="33" t="s">
        <v>76</v>
      </c>
      <c r="D35" s="35" t="s">
        <v>13</v>
      </c>
      <c r="E35" s="10" t="s">
        <v>91</v>
      </c>
      <c r="F35" s="10" t="s">
        <v>15</v>
      </c>
      <c r="G35" s="32" t="s">
        <v>94</v>
      </c>
      <c r="H35" s="32" t="s">
        <v>17</v>
      </c>
    </row>
    <row r="36" spans="1:8" ht="31.5" customHeight="1">
      <c r="A36" s="3" t="s">
        <v>95</v>
      </c>
      <c r="B36" s="34" t="s">
        <v>75</v>
      </c>
      <c r="C36" s="33" t="s">
        <v>76</v>
      </c>
      <c r="D36" s="35" t="s">
        <v>13</v>
      </c>
      <c r="E36" s="10" t="s">
        <v>91</v>
      </c>
      <c r="F36" s="10" t="s">
        <v>15</v>
      </c>
      <c r="G36" s="32" t="s">
        <v>96</v>
      </c>
      <c r="H36" s="32" t="s">
        <v>17</v>
      </c>
    </row>
    <row r="37" spans="1:8" ht="31.5" customHeight="1">
      <c r="A37" s="3" t="s">
        <v>97</v>
      </c>
      <c r="B37" s="33" t="s">
        <v>98</v>
      </c>
      <c r="C37" s="33" t="s">
        <v>99</v>
      </c>
      <c r="D37" s="35" t="s">
        <v>13</v>
      </c>
      <c r="E37" s="10" t="s">
        <v>100</v>
      </c>
      <c r="F37" s="10" t="s">
        <v>15</v>
      </c>
      <c r="G37" s="32" t="s">
        <v>101</v>
      </c>
      <c r="H37" s="32" t="s">
        <v>17</v>
      </c>
    </row>
    <row r="38" spans="1:8" ht="31.5" customHeight="1">
      <c r="A38" s="3" t="s">
        <v>102</v>
      </c>
      <c r="B38" s="33" t="s">
        <v>98</v>
      </c>
      <c r="C38" s="33" t="s">
        <v>99</v>
      </c>
      <c r="D38" s="35" t="s">
        <v>13</v>
      </c>
      <c r="E38" s="10" t="s">
        <v>100</v>
      </c>
      <c r="F38" s="10" t="s">
        <v>15</v>
      </c>
      <c r="G38" s="32" t="s">
        <v>103</v>
      </c>
      <c r="H38" s="32" t="s">
        <v>17</v>
      </c>
    </row>
    <row r="39" spans="1:8" ht="31.5" customHeight="1">
      <c r="A39" s="3" t="s">
        <v>104</v>
      </c>
      <c r="B39" s="33" t="s">
        <v>98</v>
      </c>
      <c r="C39" s="33" t="s">
        <v>99</v>
      </c>
      <c r="D39" s="35" t="s">
        <v>13</v>
      </c>
      <c r="E39" s="10" t="s">
        <v>100</v>
      </c>
      <c r="F39" s="10" t="s">
        <v>15</v>
      </c>
      <c r="G39" s="32" t="s">
        <v>105</v>
      </c>
      <c r="H39" s="32" t="s">
        <v>17</v>
      </c>
    </row>
    <row r="40" spans="1:8" ht="31.5" customHeight="1">
      <c r="A40" s="3" t="s">
        <v>106</v>
      </c>
      <c r="B40" s="36" t="s">
        <v>98</v>
      </c>
      <c r="C40" s="36" t="s">
        <v>99</v>
      </c>
      <c r="D40" s="37" t="s">
        <v>13</v>
      </c>
      <c r="E40" s="12" t="s">
        <v>107</v>
      </c>
      <c r="F40" s="12" t="s">
        <v>15</v>
      </c>
      <c r="G40" s="30" t="s">
        <v>108</v>
      </c>
      <c r="H40" s="30" t="s">
        <v>17</v>
      </c>
    </row>
    <row r="41" spans="1:8" ht="31.5" customHeight="1">
      <c r="A41" s="3" t="s">
        <v>109</v>
      </c>
      <c r="B41" s="36" t="s">
        <v>98</v>
      </c>
      <c r="C41" s="36" t="s">
        <v>99</v>
      </c>
      <c r="D41" s="37" t="s">
        <v>13</v>
      </c>
      <c r="E41" s="12" t="s">
        <v>107</v>
      </c>
      <c r="F41" s="12" t="s">
        <v>15</v>
      </c>
      <c r="G41" s="30" t="s">
        <v>110</v>
      </c>
      <c r="H41" s="30" t="s">
        <v>17</v>
      </c>
    </row>
    <row r="42" spans="1:8" ht="31.5" customHeight="1">
      <c r="A42" s="3" t="s">
        <v>111</v>
      </c>
      <c r="B42" s="36" t="s">
        <v>98</v>
      </c>
      <c r="C42" s="36" t="s">
        <v>99</v>
      </c>
      <c r="D42" s="37" t="s">
        <v>13</v>
      </c>
      <c r="E42" s="12" t="s">
        <v>107</v>
      </c>
      <c r="F42" s="12" t="s">
        <v>15</v>
      </c>
      <c r="G42" s="30" t="s">
        <v>112</v>
      </c>
      <c r="H42" s="30" t="s">
        <v>17</v>
      </c>
    </row>
    <row r="43" spans="1:8" ht="31.5" customHeight="1">
      <c r="A43" s="3" t="s">
        <v>113</v>
      </c>
      <c r="B43" s="36" t="s">
        <v>98</v>
      </c>
      <c r="C43" s="36" t="s">
        <v>99</v>
      </c>
      <c r="D43" s="37" t="s">
        <v>13</v>
      </c>
      <c r="E43" s="12" t="s">
        <v>114</v>
      </c>
      <c r="F43" s="12" t="s">
        <v>15</v>
      </c>
      <c r="G43" s="30" t="s">
        <v>115</v>
      </c>
      <c r="H43" s="30" t="s">
        <v>20</v>
      </c>
    </row>
    <row r="44" spans="1:8" ht="31.5" customHeight="1">
      <c r="A44" s="3" t="s">
        <v>116</v>
      </c>
      <c r="B44" s="36" t="s">
        <v>98</v>
      </c>
      <c r="C44" s="36" t="s">
        <v>99</v>
      </c>
      <c r="D44" s="37" t="s">
        <v>13</v>
      </c>
      <c r="E44" s="12" t="s">
        <v>114</v>
      </c>
      <c r="F44" s="12" t="s">
        <v>15</v>
      </c>
      <c r="G44" s="30" t="s">
        <v>117</v>
      </c>
      <c r="H44" s="30" t="s">
        <v>17</v>
      </c>
    </row>
    <row r="45" spans="1:8" ht="31.5" customHeight="1">
      <c r="A45" s="3" t="s">
        <v>118</v>
      </c>
      <c r="B45" s="36" t="s">
        <v>98</v>
      </c>
      <c r="C45" s="36" t="s">
        <v>99</v>
      </c>
      <c r="D45" s="37" t="s">
        <v>13</v>
      </c>
      <c r="E45" s="12" t="s">
        <v>114</v>
      </c>
      <c r="F45" s="12" t="s">
        <v>15</v>
      </c>
      <c r="G45" s="30" t="s">
        <v>119</v>
      </c>
      <c r="H45" s="30" t="s">
        <v>17</v>
      </c>
    </row>
    <row r="46" spans="1:8" ht="31.5" customHeight="1">
      <c r="A46" s="3" t="s">
        <v>120</v>
      </c>
      <c r="B46" s="6" t="s">
        <v>98</v>
      </c>
      <c r="C46" s="33" t="s">
        <v>99</v>
      </c>
      <c r="D46" s="35" t="s">
        <v>13</v>
      </c>
      <c r="E46" s="10" t="s">
        <v>121</v>
      </c>
      <c r="F46" s="10" t="s">
        <v>15</v>
      </c>
      <c r="G46" s="32" t="s">
        <v>122</v>
      </c>
      <c r="H46" s="32" t="s">
        <v>17</v>
      </c>
    </row>
    <row r="47" spans="1:8" ht="31.5" customHeight="1">
      <c r="A47" s="3" t="s">
        <v>123</v>
      </c>
      <c r="B47" s="6" t="s">
        <v>98</v>
      </c>
      <c r="C47" s="33" t="s">
        <v>99</v>
      </c>
      <c r="D47" s="35" t="s">
        <v>13</v>
      </c>
      <c r="E47" s="10" t="s">
        <v>121</v>
      </c>
      <c r="F47" s="10" t="s">
        <v>15</v>
      </c>
      <c r="G47" s="32" t="s">
        <v>124</v>
      </c>
      <c r="H47" s="32" t="s">
        <v>17</v>
      </c>
    </row>
    <row r="48" spans="1:8" ht="31.5" customHeight="1">
      <c r="A48" s="3" t="s">
        <v>125</v>
      </c>
      <c r="B48" s="6" t="s">
        <v>98</v>
      </c>
      <c r="C48" s="33" t="s">
        <v>99</v>
      </c>
      <c r="D48" s="35" t="s">
        <v>13</v>
      </c>
      <c r="E48" s="10" t="s">
        <v>121</v>
      </c>
      <c r="F48" s="10" t="s">
        <v>15</v>
      </c>
      <c r="G48" s="32" t="s">
        <v>126</v>
      </c>
      <c r="H48" s="32" t="s">
        <v>17</v>
      </c>
    </row>
    <row r="49" spans="1:8" ht="31.5" customHeight="1">
      <c r="A49" s="3" t="s">
        <v>127</v>
      </c>
      <c r="B49" s="38" t="s">
        <v>128</v>
      </c>
      <c r="C49" s="33" t="s">
        <v>129</v>
      </c>
      <c r="D49" s="35" t="s">
        <v>130</v>
      </c>
      <c r="E49" s="10" t="s">
        <v>131</v>
      </c>
      <c r="F49" s="10" t="s">
        <v>18</v>
      </c>
      <c r="G49" s="32" t="s">
        <v>132</v>
      </c>
      <c r="H49" s="32" t="s">
        <v>20</v>
      </c>
    </row>
    <row r="50" spans="1:8" ht="31.5" customHeight="1">
      <c r="A50" s="3" t="s">
        <v>133</v>
      </c>
      <c r="B50" s="38" t="s">
        <v>128</v>
      </c>
      <c r="C50" s="33" t="s">
        <v>129</v>
      </c>
      <c r="D50" s="35" t="s">
        <v>130</v>
      </c>
      <c r="E50" s="10" t="s">
        <v>131</v>
      </c>
      <c r="F50" s="10" t="s">
        <v>18</v>
      </c>
      <c r="G50" s="32" t="s">
        <v>134</v>
      </c>
      <c r="H50" s="32" t="s">
        <v>20</v>
      </c>
    </row>
    <row r="51" spans="1:8" ht="31.5" customHeight="1">
      <c r="A51" s="3" t="s">
        <v>135</v>
      </c>
      <c r="B51" s="38" t="s">
        <v>128</v>
      </c>
      <c r="C51" s="33" t="s">
        <v>129</v>
      </c>
      <c r="D51" s="35" t="s">
        <v>130</v>
      </c>
      <c r="E51" s="10" t="s">
        <v>136</v>
      </c>
      <c r="F51" s="10" t="s">
        <v>10</v>
      </c>
      <c r="G51" s="32" t="s">
        <v>137</v>
      </c>
      <c r="H51" s="32" t="s">
        <v>20</v>
      </c>
    </row>
    <row r="52" spans="1:8" ht="31.5" customHeight="1">
      <c r="A52" s="3" t="s">
        <v>138</v>
      </c>
      <c r="B52" s="38" t="s">
        <v>128</v>
      </c>
      <c r="C52" s="33" t="s">
        <v>129</v>
      </c>
      <c r="D52" s="35" t="s">
        <v>130</v>
      </c>
      <c r="E52" s="10" t="s">
        <v>139</v>
      </c>
      <c r="F52" s="10" t="s">
        <v>10</v>
      </c>
      <c r="G52" s="32" t="s">
        <v>140</v>
      </c>
      <c r="H52" s="32" t="s">
        <v>17</v>
      </c>
    </row>
    <row r="53" spans="1:8" ht="31.5" customHeight="1">
      <c r="A53" s="3" t="s">
        <v>141</v>
      </c>
      <c r="B53" s="33" t="s">
        <v>142</v>
      </c>
      <c r="C53" s="33" t="s">
        <v>143</v>
      </c>
      <c r="D53" s="35" t="s">
        <v>13</v>
      </c>
      <c r="E53" s="10" t="s">
        <v>144</v>
      </c>
      <c r="F53" s="10" t="s">
        <v>15</v>
      </c>
      <c r="G53" s="32" t="s">
        <v>145</v>
      </c>
      <c r="H53" s="32" t="s">
        <v>17</v>
      </c>
    </row>
    <row r="54" spans="1:8" ht="31.5" customHeight="1">
      <c r="A54" s="3" t="s">
        <v>146</v>
      </c>
      <c r="B54" s="33" t="s">
        <v>142</v>
      </c>
      <c r="C54" s="33" t="s">
        <v>143</v>
      </c>
      <c r="D54" s="35" t="s">
        <v>13</v>
      </c>
      <c r="E54" s="10" t="s">
        <v>144</v>
      </c>
      <c r="F54" s="10" t="s">
        <v>15</v>
      </c>
      <c r="G54" s="32" t="s">
        <v>147</v>
      </c>
      <c r="H54" s="32" t="s">
        <v>17</v>
      </c>
    </row>
    <row r="55" spans="1:8" ht="31.5" customHeight="1">
      <c r="A55" s="3" t="s">
        <v>148</v>
      </c>
      <c r="B55" s="33" t="s">
        <v>142</v>
      </c>
      <c r="C55" s="33" t="s">
        <v>143</v>
      </c>
      <c r="D55" s="35" t="s">
        <v>13</v>
      </c>
      <c r="E55" s="10" t="s">
        <v>144</v>
      </c>
      <c r="F55" s="10" t="s">
        <v>15</v>
      </c>
      <c r="G55" s="32" t="s">
        <v>149</v>
      </c>
      <c r="H55" s="32" t="s">
        <v>20</v>
      </c>
    </row>
    <row r="56" spans="1:8" ht="31.5" customHeight="1">
      <c r="A56" s="3" t="s">
        <v>150</v>
      </c>
      <c r="B56" s="33" t="s">
        <v>142</v>
      </c>
      <c r="C56" s="33" t="s">
        <v>143</v>
      </c>
      <c r="D56" s="35" t="s">
        <v>130</v>
      </c>
      <c r="E56" s="10" t="s">
        <v>151</v>
      </c>
      <c r="F56" s="10" t="s">
        <v>15</v>
      </c>
      <c r="G56" s="32" t="s">
        <v>152</v>
      </c>
      <c r="H56" s="32" t="s">
        <v>20</v>
      </c>
    </row>
    <row r="57" spans="1:8" ht="31.5" customHeight="1">
      <c r="A57" s="3" t="s">
        <v>153</v>
      </c>
      <c r="B57" s="33" t="s">
        <v>142</v>
      </c>
      <c r="C57" s="33" t="s">
        <v>143</v>
      </c>
      <c r="D57" s="35" t="s">
        <v>130</v>
      </c>
      <c r="E57" s="10" t="s">
        <v>151</v>
      </c>
      <c r="F57" s="10" t="s">
        <v>15</v>
      </c>
      <c r="G57" s="32" t="s">
        <v>154</v>
      </c>
      <c r="H57" s="32" t="s">
        <v>20</v>
      </c>
    </row>
    <row r="58" spans="1:8" ht="31.5" customHeight="1">
      <c r="A58" s="3" t="s">
        <v>155</v>
      </c>
      <c r="B58" s="33" t="s">
        <v>142</v>
      </c>
      <c r="C58" s="33" t="s">
        <v>143</v>
      </c>
      <c r="D58" s="35" t="s">
        <v>130</v>
      </c>
      <c r="E58" s="10" t="s">
        <v>151</v>
      </c>
      <c r="F58" s="10" t="s">
        <v>15</v>
      </c>
      <c r="G58" s="32" t="s">
        <v>156</v>
      </c>
      <c r="H58" s="32" t="s">
        <v>20</v>
      </c>
    </row>
    <row r="59" spans="1:8" ht="31.5" customHeight="1">
      <c r="A59" s="3" t="s">
        <v>157</v>
      </c>
      <c r="B59" s="33" t="s">
        <v>142</v>
      </c>
      <c r="C59" s="33" t="s">
        <v>143</v>
      </c>
      <c r="D59" s="32" t="s">
        <v>13</v>
      </c>
      <c r="E59" s="8" t="s">
        <v>158</v>
      </c>
      <c r="F59" s="8" t="s">
        <v>15</v>
      </c>
      <c r="G59" s="32" t="s">
        <v>159</v>
      </c>
      <c r="H59" s="23" t="s">
        <v>17</v>
      </c>
    </row>
    <row r="60" spans="1:8" ht="31.5" customHeight="1">
      <c r="A60" s="3" t="s">
        <v>160</v>
      </c>
      <c r="B60" s="33" t="s">
        <v>142</v>
      </c>
      <c r="C60" s="33" t="s">
        <v>143</v>
      </c>
      <c r="D60" s="32" t="s">
        <v>13</v>
      </c>
      <c r="E60" s="8" t="s">
        <v>158</v>
      </c>
      <c r="F60" s="8" t="s">
        <v>15</v>
      </c>
      <c r="G60" s="32" t="s">
        <v>161</v>
      </c>
      <c r="H60" s="32" t="s">
        <v>20</v>
      </c>
    </row>
    <row r="61" spans="1:8" ht="31.5" customHeight="1">
      <c r="A61" s="3" t="s">
        <v>162</v>
      </c>
      <c r="B61" s="33" t="s">
        <v>142</v>
      </c>
      <c r="C61" s="33" t="s">
        <v>143</v>
      </c>
      <c r="D61" s="32" t="s">
        <v>13</v>
      </c>
      <c r="E61" s="8" t="s">
        <v>158</v>
      </c>
      <c r="F61" s="8" t="s">
        <v>15</v>
      </c>
      <c r="G61" s="32" t="s">
        <v>163</v>
      </c>
      <c r="H61" s="32" t="s">
        <v>20</v>
      </c>
    </row>
    <row r="62" spans="1:8" ht="31.5" customHeight="1">
      <c r="A62" s="3" t="s">
        <v>164</v>
      </c>
      <c r="B62" s="3" t="s">
        <v>165</v>
      </c>
      <c r="C62" s="27" t="s">
        <v>166</v>
      </c>
      <c r="D62" s="28" t="s">
        <v>130</v>
      </c>
      <c r="E62" s="28">
        <v>17001</v>
      </c>
      <c r="F62" s="28">
        <v>1</v>
      </c>
      <c r="G62" s="28" t="s">
        <v>167</v>
      </c>
      <c r="H62" s="28" t="s">
        <v>20</v>
      </c>
    </row>
    <row r="63" spans="1:8" ht="31.5" customHeight="1">
      <c r="A63" s="3" t="s">
        <v>168</v>
      </c>
      <c r="B63" s="33" t="s">
        <v>169</v>
      </c>
      <c r="C63" s="33" t="s">
        <v>170</v>
      </c>
      <c r="D63" s="32" t="s">
        <v>130</v>
      </c>
      <c r="E63" s="8" t="s">
        <v>171</v>
      </c>
      <c r="F63" s="8" t="s">
        <v>15</v>
      </c>
      <c r="G63" s="32" t="s">
        <v>172</v>
      </c>
      <c r="H63" s="32" t="s">
        <v>20</v>
      </c>
    </row>
    <row r="64" spans="1:8" ht="31.5" customHeight="1">
      <c r="A64" s="3" t="s">
        <v>173</v>
      </c>
      <c r="B64" s="33" t="s">
        <v>169</v>
      </c>
      <c r="C64" s="33" t="s">
        <v>170</v>
      </c>
      <c r="D64" s="32" t="s">
        <v>130</v>
      </c>
      <c r="E64" s="8" t="s">
        <v>171</v>
      </c>
      <c r="F64" s="8" t="s">
        <v>15</v>
      </c>
      <c r="G64" s="32" t="s">
        <v>174</v>
      </c>
      <c r="H64" s="32" t="s">
        <v>17</v>
      </c>
    </row>
    <row r="65" spans="1:8" ht="31.5" customHeight="1">
      <c r="A65" s="3" t="s">
        <v>175</v>
      </c>
      <c r="B65" s="33" t="s">
        <v>169</v>
      </c>
      <c r="C65" s="33" t="s">
        <v>170</v>
      </c>
      <c r="D65" s="32" t="s">
        <v>130</v>
      </c>
      <c r="E65" s="8" t="s">
        <v>171</v>
      </c>
      <c r="F65" s="8" t="s">
        <v>15</v>
      </c>
      <c r="G65" s="32" t="s">
        <v>176</v>
      </c>
      <c r="H65" s="32" t="s">
        <v>20</v>
      </c>
    </row>
    <row r="66" spans="1:8" ht="31.5" customHeight="1">
      <c r="A66" s="3" t="s">
        <v>177</v>
      </c>
      <c r="B66" s="33" t="s">
        <v>169</v>
      </c>
      <c r="C66" s="33" t="s">
        <v>170</v>
      </c>
      <c r="D66" s="32" t="s">
        <v>130</v>
      </c>
      <c r="E66" s="8" t="s">
        <v>178</v>
      </c>
      <c r="F66" s="8" t="s">
        <v>22</v>
      </c>
      <c r="G66" s="32" t="s">
        <v>179</v>
      </c>
      <c r="H66" s="32" t="s">
        <v>17</v>
      </c>
    </row>
    <row r="67" spans="1:8" ht="31.5" customHeight="1">
      <c r="A67" s="3" t="s">
        <v>180</v>
      </c>
      <c r="B67" s="33" t="s">
        <v>169</v>
      </c>
      <c r="C67" s="33" t="s">
        <v>170</v>
      </c>
      <c r="D67" s="32" t="s">
        <v>130</v>
      </c>
      <c r="E67" s="8" t="s">
        <v>178</v>
      </c>
      <c r="F67" s="8" t="s">
        <v>22</v>
      </c>
      <c r="G67" s="32" t="s">
        <v>181</v>
      </c>
      <c r="H67" s="32" t="s">
        <v>17</v>
      </c>
    </row>
    <row r="68" spans="1:8" ht="31.5" customHeight="1">
      <c r="A68" s="3" t="s">
        <v>182</v>
      </c>
      <c r="B68" s="33" t="s">
        <v>169</v>
      </c>
      <c r="C68" s="33" t="s">
        <v>170</v>
      </c>
      <c r="D68" s="32" t="s">
        <v>130</v>
      </c>
      <c r="E68" s="8" t="s">
        <v>178</v>
      </c>
      <c r="F68" s="8" t="s">
        <v>22</v>
      </c>
      <c r="G68" s="32" t="s">
        <v>183</v>
      </c>
      <c r="H68" s="32" t="s">
        <v>20</v>
      </c>
    </row>
    <row r="69" spans="1:8" ht="31.5" customHeight="1">
      <c r="A69" s="3" t="s">
        <v>184</v>
      </c>
      <c r="B69" s="33" t="s">
        <v>169</v>
      </c>
      <c r="C69" s="33" t="s">
        <v>170</v>
      </c>
      <c r="D69" s="32" t="s">
        <v>130</v>
      </c>
      <c r="E69" s="8" t="s">
        <v>178</v>
      </c>
      <c r="F69" s="8" t="s">
        <v>22</v>
      </c>
      <c r="G69" s="32" t="s">
        <v>185</v>
      </c>
      <c r="H69" s="32" t="s">
        <v>20</v>
      </c>
    </row>
    <row r="70" spans="1:8" ht="31.5" customHeight="1">
      <c r="A70" s="3" t="s">
        <v>186</v>
      </c>
      <c r="B70" s="33" t="s">
        <v>187</v>
      </c>
      <c r="C70" s="33" t="s">
        <v>188</v>
      </c>
      <c r="D70" s="32" t="s">
        <v>13</v>
      </c>
      <c r="E70" s="8" t="s">
        <v>189</v>
      </c>
      <c r="F70" s="8" t="s">
        <v>15</v>
      </c>
      <c r="G70" s="32" t="s">
        <v>190</v>
      </c>
      <c r="H70" s="32" t="s">
        <v>17</v>
      </c>
    </row>
    <row r="71" spans="1:8" ht="31.5" customHeight="1">
      <c r="A71" s="3" t="s">
        <v>191</v>
      </c>
      <c r="B71" s="33" t="s">
        <v>187</v>
      </c>
      <c r="C71" s="33" t="s">
        <v>188</v>
      </c>
      <c r="D71" s="32" t="s">
        <v>13</v>
      </c>
      <c r="E71" s="8" t="s">
        <v>189</v>
      </c>
      <c r="F71" s="8" t="s">
        <v>15</v>
      </c>
      <c r="G71" s="32" t="s">
        <v>192</v>
      </c>
      <c r="H71" s="32" t="s">
        <v>17</v>
      </c>
    </row>
    <row r="72" spans="1:8" ht="31.5" customHeight="1">
      <c r="A72" s="3" t="s">
        <v>193</v>
      </c>
      <c r="B72" s="33" t="s">
        <v>187</v>
      </c>
      <c r="C72" s="33" t="s">
        <v>188</v>
      </c>
      <c r="D72" s="32" t="s">
        <v>13</v>
      </c>
      <c r="E72" s="8" t="s">
        <v>189</v>
      </c>
      <c r="F72" s="8" t="s">
        <v>15</v>
      </c>
      <c r="G72" s="32" t="s">
        <v>194</v>
      </c>
      <c r="H72" s="32" t="s">
        <v>17</v>
      </c>
    </row>
    <row r="73" spans="1:8" ht="31.5" customHeight="1">
      <c r="A73" s="3" t="s">
        <v>195</v>
      </c>
      <c r="B73" s="33" t="s">
        <v>187</v>
      </c>
      <c r="C73" s="33" t="s">
        <v>188</v>
      </c>
      <c r="D73" s="35" t="s">
        <v>13</v>
      </c>
      <c r="E73" s="10" t="s">
        <v>196</v>
      </c>
      <c r="F73" s="10" t="s">
        <v>15</v>
      </c>
      <c r="G73" s="32" t="s">
        <v>197</v>
      </c>
      <c r="H73" s="32" t="s">
        <v>20</v>
      </c>
    </row>
    <row r="74" spans="1:8" ht="31.5" customHeight="1">
      <c r="A74" s="3" t="s">
        <v>198</v>
      </c>
      <c r="B74" s="33" t="s">
        <v>187</v>
      </c>
      <c r="C74" s="33" t="s">
        <v>188</v>
      </c>
      <c r="D74" s="35" t="s">
        <v>13</v>
      </c>
      <c r="E74" s="10" t="s">
        <v>196</v>
      </c>
      <c r="F74" s="10" t="s">
        <v>15</v>
      </c>
      <c r="G74" s="32" t="s">
        <v>199</v>
      </c>
      <c r="H74" s="32" t="s">
        <v>17</v>
      </c>
    </row>
    <row r="75" spans="1:8" ht="31.5" customHeight="1">
      <c r="A75" s="3" t="s">
        <v>200</v>
      </c>
      <c r="B75" s="33" t="s">
        <v>187</v>
      </c>
      <c r="C75" s="33" t="s">
        <v>188</v>
      </c>
      <c r="D75" s="35" t="s">
        <v>13</v>
      </c>
      <c r="E75" s="10" t="s">
        <v>196</v>
      </c>
      <c r="F75" s="10" t="s">
        <v>15</v>
      </c>
      <c r="G75" s="32" t="s">
        <v>201</v>
      </c>
      <c r="H75" s="32" t="s">
        <v>17</v>
      </c>
    </row>
    <row r="76" spans="1:8" ht="31.5" customHeight="1">
      <c r="A76" s="3" t="s">
        <v>202</v>
      </c>
      <c r="B76" s="33" t="s">
        <v>187</v>
      </c>
      <c r="C76" s="33" t="s">
        <v>188</v>
      </c>
      <c r="D76" s="35" t="s">
        <v>13</v>
      </c>
      <c r="E76" s="10" t="s">
        <v>203</v>
      </c>
      <c r="F76" s="10" t="s">
        <v>15</v>
      </c>
      <c r="G76" s="32" t="s">
        <v>204</v>
      </c>
      <c r="H76" s="32" t="s">
        <v>17</v>
      </c>
    </row>
    <row r="77" spans="1:8" ht="31.5" customHeight="1">
      <c r="A77" s="3" t="s">
        <v>205</v>
      </c>
      <c r="B77" s="33" t="s">
        <v>187</v>
      </c>
      <c r="C77" s="33" t="s">
        <v>188</v>
      </c>
      <c r="D77" s="35" t="s">
        <v>13</v>
      </c>
      <c r="E77" s="10" t="s">
        <v>203</v>
      </c>
      <c r="F77" s="10" t="s">
        <v>15</v>
      </c>
      <c r="G77" s="32" t="s">
        <v>206</v>
      </c>
      <c r="H77" s="32" t="s">
        <v>17</v>
      </c>
    </row>
    <row r="78" spans="1:8" ht="31.5" customHeight="1">
      <c r="A78" s="3" t="s">
        <v>207</v>
      </c>
      <c r="B78" s="33" t="s">
        <v>187</v>
      </c>
      <c r="C78" s="33" t="s">
        <v>188</v>
      </c>
      <c r="D78" s="35" t="s">
        <v>13</v>
      </c>
      <c r="E78" s="10" t="s">
        <v>203</v>
      </c>
      <c r="F78" s="10" t="s">
        <v>15</v>
      </c>
      <c r="G78" s="32" t="s">
        <v>208</v>
      </c>
      <c r="H78" s="32" t="s">
        <v>17</v>
      </c>
    </row>
    <row r="79" spans="1:8" ht="31.5" customHeight="1">
      <c r="A79" s="3" t="s">
        <v>209</v>
      </c>
      <c r="B79" s="33" t="s">
        <v>187</v>
      </c>
      <c r="C79" s="33" t="s">
        <v>188</v>
      </c>
      <c r="D79" s="35" t="s">
        <v>13</v>
      </c>
      <c r="E79" s="10" t="s">
        <v>210</v>
      </c>
      <c r="F79" s="10" t="s">
        <v>22</v>
      </c>
      <c r="G79" s="32" t="s">
        <v>211</v>
      </c>
      <c r="H79" s="32" t="s">
        <v>17</v>
      </c>
    </row>
    <row r="80" spans="1:8" ht="31.5" customHeight="1">
      <c r="A80" s="3" t="s">
        <v>212</v>
      </c>
      <c r="B80" s="33" t="s">
        <v>187</v>
      </c>
      <c r="C80" s="33" t="s">
        <v>188</v>
      </c>
      <c r="D80" s="35" t="s">
        <v>13</v>
      </c>
      <c r="E80" s="10" t="s">
        <v>210</v>
      </c>
      <c r="F80" s="10" t="s">
        <v>22</v>
      </c>
      <c r="G80" s="32" t="s">
        <v>213</v>
      </c>
      <c r="H80" s="32" t="s">
        <v>17</v>
      </c>
    </row>
    <row r="81" spans="1:8" ht="31.5" customHeight="1">
      <c r="A81" s="3" t="s">
        <v>214</v>
      </c>
      <c r="B81" s="33" t="s">
        <v>187</v>
      </c>
      <c r="C81" s="33" t="s">
        <v>188</v>
      </c>
      <c r="D81" s="35" t="s">
        <v>13</v>
      </c>
      <c r="E81" s="10" t="s">
        <v>210</v>
      </c>
      <c r="F81" s="10" t="s">
        <v>22</v>
      </c>
      <c r="G81" s="32" t="s">
        <v>215</v>
      </c>
      <c r="H81" s="32" t="s">
        <v>17</v>
      </c>
    </row>
    <row r="82" spans="1:8" ht="31.5" customHeight="1">
      <c r="A82" s="3" t="s">
        <v>216</v>
      </c>
      <c r="B82" s="33" t="s">
        <v>187</v>
      </c>
      <c r="C82" s="33" t="s">
        <v>188</v>
      </c>
      <c r="D82" s="35" t="s">
        <v>13</v>
      </c>
      <c r="E82" s="10" t="s">
        <v>210</v>
      </c>
      <c r="F82" s="10" t="s">
        <v>22</v>
      </c>
      <c r="G82" s="32" t="s">
        <v>217</v>
      </c>
      <c r="H82" s="32" t="s">
        <v>20</v>
      </c>
    </row>
    <row r="83" spans="1:8" ht="31.5" customHeight="1">
      <c r="A83" s="3" t="s">
        <v>218</v>
      </c>
      <c r="B83" s="33" t="s">
        <v>187</v>
      </c>
      <c r="C83" s="33" t="s">
        <v>188</v>
      </c>
      <c r="D83" s="35" t="s">
        <v>13</v>
      </c>
      <c r="E83" s="10" t="s">
        <v>219</v>
      </c>
      <c r="F83" s="10" t="s">
        <v>22</v>
      </c>
      <c r="G83" s="32" t="s">
        <v>220</v>
      </c>
      <c r="H83" s="32" t="s">
        <v>17</v>
      </c>
    </row>
    <row r="84" spans="1:8" ht="31.5" customHeight="1">
      <c r="A84" s="3" t="s">
        <v>221</v>
      </c>
      <c r="B84" s="33" t="s">
        <v>187</v>
      </c>
      <c r="C84" s="33" t="s">
        <v>188</v>
      </c>
      <c r="D84" s="35" t="s">
        <v>13</v>
      </c>
      <c r="E84" s="10" t="s">
        <v>219</v>
      </c>
      <c r="F84" s="10" t="s">
        <v>22</v>
      </c>
      <c r="G84" s="32" t="s">
        <v>222</v>
      </c>
      <c r="H84" s="32" t="s">
        <v>17</v>
      </c>
    </row>
    <row r="85" spans="1:8" ht="31.5" customHeight="1">
      <c r="A85" s="3" t="s">
        <v>223</v>
      </c>
      <c r="B85" s="33" t="s">
        <v>187</v>
      </c>
      <c r="C85" s="33" t="s">
        <v>188</v>
      </c>
      <c r="D85" s="35" t="s">
        <v>13</v>
      </c>
      <c r="E85" s="10" t="s">
        <v>219</v>
      </c>
      <c r="F85" s="10" t="s">
        <v>22</v>
      </c>
      <c r="G85" s="32" t="s">
        <v>224</v>
      </c>
      <c r="H85" s="32" t="s">
        <v>17</v>
      </c>
    </row>
    <row r="86" spans="1:8" ht="31.5" customHeight="1">
      <c r="A86" s="3" t="s">
        <v>225</v>
      </c>
      <c r="B86" s="33" t="s">
        <v>187</v>
      </c>
      <c r="C86" s="33" t="s">
        <v>188</v>
      </c>
      <c r="D86" s="35" t="s">
        <v>13</v>
      </c>
      <c r="E86" s="10" t="s">
        <v>219</v>
      </c>
      <c r="F86" s="10" t="s">
        <v>22</v>
      </c>
      <c r="G86" s="32" t="s">
        <v>226</v>
      </c>
      <c r="H86" s="32" t="s">
        <v>17</v>
      </c>
    </row>
    <row r="87" spans="1:8" ht="31.5" customHeight="1">
      <c r="A87" s="3" t="s">
        <v>227</v>
      </c>
      <c r="B87" s="33" t="s">
        <v>187</v>
      </c>
      <c r="C87" s="33" t="s">
        <v>188</v>
      </c>
      <c r="D87" s="35" t="s">
        <v>13</v>
      </c>
      <c r="E87" s="10" t="s">
        <v>228</v>
      </c>
      <c r="F87" s="10">
        <v>4</v>
      </c>
      <c r="G87" s="32" t="s">
        <v>229</v>
      </c>
      <c r="H87" s="32" t="s">
        <v>17</v>
      </c>
    </row>
    <row r="88" spans="1:8" ht="31.5" customHeight="1">
      <c r="A88" s="3" t="s">
        <v>230</v>
      </c>
      <c r="B88" s="33" t="s">
        <v>187</v>
      </c>
      <c r="C88" s="33" t="s">
        <v>188</v>
      </c>
      <c r="D88" s="35" t="s">
        <v>13</v>
      </c>
      <c r="E88" s="10" t="s">
        <v>228</v>
      </c>
      <c r="F88" s="10">
        <v>4</v>
      </c>
      <c r="G88" s="32" t="s">
        <v>231</v>
      </c>
      <c r="H88" s="32" t="s">
        <v>17</v>
      </c>
    </row>
    <row r="89" spans="1:8" ht="31.5" customHeight="1">
      <c r="A89" s="3" t="s">
        <v>232</v>
      </c>
      <c r="B89" s="33" t="s">
        <v>187</v>
      </c>
      <c r="C89" s="33" t="s">
        <v>188</v>
      </c>
      <c r="D89" s="35" t="s">
        <v>13</v>
      </c>
      <c r="E89" s="10" t="s">
        <v>228</v>
      </c>
      <c r="F89" s="10">
        <v>4</v>
      </c>
      <c r="G89" s="32" t="s">
        <v>233</v>
      </c>
      <c r="H89" s="32" t="s">
        <v>20</v>
      </c>
    </row>
    <row r="90" spans="1:8" ht="31.5" customHeight="1">
      <c r="A90" s="3" t="s">
        <v>234</v>
      </c>
      <c r="B90" s="33" t="s">
        <v>187</v>
      </c>
      <c r="C90" s="33" t="s">
        <v>188</v>
      </c>
      <c r="D90" s="35" t="s">
        <v>13</v>
      </c>
      <c r="E90" s="10" t="s">
        <v>228</v>
      </c>
      <c r="F90" s="10">
        <v>4</v>
      </c>
      <c r="G90" s="32" t="s">
        <v>235</v>
      </c>
      <c r="H90" s="32" t="s">
        <v>20</v>
      </c>
    </row>
    <row r="91" spans="1:8" ht="31.5" customHeight="1">
      <c r="A91" s="3" t="s">
        <v>236</v>
      </c>
      <c r="B91" s="33" t="s">
        <v>237</v>
      </c>
      <c r="C91" s="33" t="s">
        <v>238</v>
      </c>
      <c r="D91" s="35" t="s">
        <v>130</v>
      </c>
      <c r="E91" s="10" t="s">
        <v>239</v>
      </c>
      <c r="F91" s="10" t="s">
        <v>10</v>
      </c>
      <c r="G91" s="32" t="s">
        <v>240</v>
      </c>
      <c r="H91" s="32" t="s">
        <v>17</v>
      </c>
    </row>
    <row r="92" spans="1:8" ht="31.5" customHeight="1">
      <c r="A92" s="3" t="s">
        <v>241</v>
      </c>
      <c r="B92" s="33" t="s">
        <v>242</v>
      </c>
      <c r="C92" s="33" t="s">
        <v>243</v>
      </c>
      <c r="D92" s="35" t="s">
        <v>13</v>
      </c>
      <c r="E92" s="10" t="s">
        <v>244</v>
      </c>
      <c r="F92" s="10" t="s">
        <v>15</v>
      </c>
      <c r="G92" s="32" t="s">
        <v>245</v>
      </c>
      <c r="H92" s="32" t="s">
        <v>20</v>
      </c>
    </row>
    <row r="93" spans="1:8" ht="31.5" customHeight="1">
      <c r="A93" s="3" t="s">
        <v>246</v>
      </c>
      <c r="B93" s="33" t="s">
        <v>242</v>
      </c>
      <c r="C93" s="33" t="s">
        <v>243</v>
      </c>
      <c r="D93" s="35" t="s">
        <v>13</v>
      </c>
      <c r="E93" s="10" t="s">
        <v>244</v>
      </c>
      <c r="F93" s="10" t="s">
        <v>15</v>
      </c>
      <c r="G93" s="32" t="s">
        <v>247</v>
      </c>
      <c r="H93" s="32" t="s">
        <v>17</v>
      </c>
    </row>
    <row r="94" spans="1:8" ht="31.5" customHeight="1">
      <c r="A94" s="3" t="s">
        <v>248</v>
      </c>
      <c r="B94" s="33" t="s">
        <v>242</v>
      </c>
      <c r="C94" s="33" t="s">
        <v>243</v>
      </c>
      <c r="D94" s="35" t="s">
        <v>13</v>
      </c>
      <c r="E94" s="10" t="s">
        <v>244</v>
      </c>
      <c r="F94" s="10" t="s">
        <v>15</v>
      </c>
      <c r="G94" s="32" t="s">
        <v>249</v>
      </c>
      <c r="H94" s="32" t="s">
        <v>17</v>
      </c>
    </row>
    <row r="95" spans="1:8" ht="31.5" customHeight="1">
      <c r="A95" s="3" t="s">
        <v>250</v>
      </c>
      <c r="B95" s="33" t="s">
        <v>242</v>
      </c>
      <c r="C95" s="33" t="s">
        <v>243</v>
      </c>
      <c r="D95" s="35" t="s">
        <v>13</v>
      </c>
      <c r="E95" s="10" t="s">
        <v>251</v>
      </c>
      <c r="F95" s="10" t="s">
        <v>15</v>
      </c>
      <c r="G95" s="32" t="s">
        <v>252</v>
      </c>
      <c r="H95" s="32" t="s">
        <v>17</v>
      </c>
    </row>
    <row r="96" spans="1:8" ht="31.5" customHeight="1">
      <c r="A96" s="3" t="s">
        <v>253</v>
      </c>
      <c r="B96" s="33" t="s">
        <v>242</v>
      </c>
      <c r="C96" s="33" t="s">
        <v>243</v>
      </c>
      <c r="D96" s="35" t="s">
        <v>13</v>
      </c>
      <c r="E96" s="10" t="s">
        <v>251</v>
      </c>
      <c r="F96" s="10" t="s">
        <v>15</v>
      </c>
      <c r="G96" s="32" t="s">
        <v>254</v>
      </c>
      <c r="H96" s="32" t="s">
        <v>17</v>
      </c>
    </row>
    <row r="97" spans="1:8" ht="31.5" customHeight="1">
      <c r="A97" s="3" t="s">
        <v>255</v>
      </c>
      <c r="B97" s="33" t="s">
        <v>242</v>
      </c>
      <c r="C97" s="33" t="s">
        <v>243</v>
      </c>
      <c r="D97" s="35" t="s">
        <v>13</v>
      </c>
      <c r="E97" s="10" t="s">
        <v>251</v>
      </c>
      <c r="F97" s="10" t="s">
        <v>15</v>
      </c>
      <c r="G97" s="32" t="s">
        <v>256</v>
      </c>
      <c r="H97" s="32" t="s">
        <v>17</v>
      </c>
    </row>
    <row r="98" spans="1:8" ht="31.5" customHeight="1">
      <c r="A98" s="3" t="s">
        <v>257</v>
      </c>
      <c r="B98" s="33" t="s">
        <v>242</v>
      </c>
      <c r="C98" s="33" t="s">
        <v>243</v>
      </c>
      <c r="D98" s="35" t="s">
        <v>13</v>
      </c>
      <c r="E98" s="10" t="s">
        <v>258</v>
      </c>
      <c r="F98" s="10" t="s">
        <v>15</v>
      </c>
      <c r="G98" s="32" t="s">
        <v>259</v>
      </c>
      <c r="H98" s="32" t="s">
        <v>17</v>
      </c>
    </row>
    <row r="99" spans="1:8" ht="31.5" customHeight="1">
      <c r="A99" s="3" t="s">
        <v>260</v>
      </c>
      <c r="B99" s="33" t="s">
        <v>242</v>
      </c>
      <c r="C99" s="33" t="s">
        <v>243</v>
      </c>
      <c r="D99" s="35" t="s">
        <v>13</v>
      </c>
      <c r="E99" s="10" t="s">
        <v>258</v>
      </c>
      <c r="F99" s="10" t="s">
        <v>15</v>
      </c>
      <c r="G99" s="32" t="s">
        <v>261</v>
      </c>
      <c r="H99" s="32" t="s">
        <v>17</v>
      </c>
    </row>
    <row r="100" spans="1:8" ht="31.5" customHeight="1">
      <c r="A100" s="3" t="s">
        <v>262</v>
      </c>
      <c r="B100" s="33" t="s">
        <v>242</v>
      </c>
      <c r="C100" s="33" t="s">
        <v>243</v>
      </c>
      <c r="D100" s="35" t="s">
        <v>13</v>
      </c>
      <c r="E100" s="10" t="s">
        <v>258</v>
      </c>
      <c r="F100" s="10" t="s">
        <v>15</v>
      </c>
      <c r="G100" s="32" t="s">
        <v>263</v>
      </c>
      <c r="H100" s="32" t="s">
        <v>17</v>
      </c>
    </row>
    <row r="101" spans="1:8" ht="31.5" customHeight="1">
      <c r="A101" s="3" t="s">
        <v>264</v>
      </c>
      <c r="B101" s="33" t="s">
        <v>242</v>
      </c>
      <c r="C101" s="33" t="s">
        <v>243</v>
      </c>
      <c r="D101" s="35" t="s">
        <v>13</v>
      </c>
      <c r="E101" s="10" t="s">
        <v>265</v>
      </c>
      <c r="F101" s="10" t="s">
        <v>15</v>
      </c>
      <c r="G101" s="32" t="s">
        <v>266</v>
      </c>
      <c r="H101" s="32" t="s">
        <v>17</v>
      </c>
    </row>
    <row r="102" spans="1:8" ht="31.5" customHeight="1">
      <c r="A102" s="3" t="s">
        <v>267</v>
      </c>
      <c r="B102" s="33" t="s">
        <v>242</v>
      </c>
      <c r="C102" s="33" t="s">
        <v>243</v>
      </c>
      <c r="D102" s="35" t="s">
        <v>13</v>
      </c>
      <c r="E102" s="10" t="s">
        <v>265</v>
      </c>
      <c r="F102" s="10" t="s">
        <v>15</v>
      </c>
      <c r="G102" s="32" t="s">
        <v>268</v>
      </c>
      <c r="H102" s="32" t="s">
        <v>17</v>
      </c>
    </row>
    <row r="103" spans="1:8" ht="31.5" customHeight="1">
      <c r="A103" s="3" t="s">
        <v>269</v>
      </c>
      <c r="B103" s="33" t="s">
        <v>242</v>
      </c>
      <c r="C103" s="33" t="s">
        <v>243</v>
      </c>
      <c r="D103" s="35" t="s">
        <v>13</v>
      </c>
      <c r="E103" s="10" t="s">
        <v>265</v>
      </c>
      <c r="F103" s="10" t="s">
        <v>15</v>
      </c>
      <c r="G103" s="32" t="s">
        <v>270</v>
      </c>
      <c r="H103" s="32" t="s">
        <v>17</v>
      </c>
    </row>
    <row r="104" spans="1:8" ht="31.5" customHeight="1">
      <c r="A104" s="3" t="s">
        <v>271</v>
      </c>
      <c r="B104" s="33" t="s">
        <v>272</v>
      </c>
      <c r="C104" s="33" t="s">
        <v>273</v>
      </c>
      <c r="D104" s="35" t="s">
        <v>13</v>
      </c>
      <c r="E104" s="10" t="s">
        <v>274</v>
      </c>
      <c r="F104" s="10" t="s">
        <v>15</v>
      </c>
      <c r="G104" s="32" t="s">
        <v>275</v>
      </c>
      <c r="H104" s="32" t="s">
        <v>17</v>
      </c>
    </row>
    <row r="105" spans="1:8" ht="31.5" customHeight="1">
      <c r="A105" s="3" t="s">
        <v>276</v>
      </c>
      <c r="B105" s="33" t="s">
        <v>272</v>
      </c>
      <c r="C105" s="33" t="s">
        <v>273</v>
      </c>
      <c r="D105" s="35" t="s">
        <v>13</v>
      </c>
      <c r="E105" s="10" t="s">
        <v>274</v>
      </c>
      <c r="F105" s="10" t="s">
        <v>15</v>
      </c>
      <c r="G105" s="32" t="s">
        <v>277</v>
      </c>
      <c r="H105" s="32" t="s">
        <v>17</v>
      </c>
    </row>
    <row r="106" spans="1:8" ht="31.5" customHeight="1">
      <c r="A106" s="3" t="s">
        <v>278</v>
      </c>
      <c r="B106" s="33" t="s">
        <v>272</v>
      </c>
      <c r="C106" s="33" t="s">
        <v>273</v>
      </c>
      <c r="D106" s="35" t="s">
        <v>13</v>
      </c>
      <c r="E106" s="10" t="s">
        <v>274</v>
      </c>
      <c r="F106" s="10" t="s">
        <v>15</v>
      </c>
      <c r="G106" s="32" t="s">
        <v>279</v>
      </c>
      <c r="H106" s="32" t="s">
        <v>20</v>
      </c>
    </row>
    <row r="107" spans="1:8" ht="31.5" customHeight="1">
      <c r="A107" s="3" t="s">
        <v>280</v>
      </c>
      <c r="B107" s="33" t="s">
        <v>272</v>
      </c>
      <c r="C107" s="33" t="s">
        <v>273</v>
      </c>
      <c r="D107" s="35" t="s">
        <v>13</v>
      </c>
      <c r="E107" s="10" t="s">
        <v>281</v>
      </c>
      <c r="F107" s="10" t="s">
        <v>15</v>
      </c>
      <c r="G107" s="32" t="s">
        <v>282</v>
      </c>
      <c r="H107" s="32" t="s">
        <v>20</v>
      </c>
    </row>
    <row r="108" spans="1:8" ht="31.5" customHeight="1">
      <c r="A108" s="3" t="s">
        <v>283</v>
      </c>
      <c r="B108" s="33" t="s">
        <v>272</v>
      </c>
      <c r="C108" s="33" t="s">
        <v>273</v>
      </c>
      <c r="D108" s="35" t="s">
        <v>13</v>
      </c>
      <c r="E108" s="10" t="s">
        <v>281</v>
      </c>
      <c r="F108" s="10" t="s">
        <v>15</v>
      </c>
      <c r="G108" s="32" t="s">
        <v>284</v>
      </c>
      <c r="H108" s="32" t="s">
        <v>17</v>
      </c>
    </row>
    <row r="109" spans="1:8" ht="31.5" customHeight="1">
      <c r="A109" s="3" t="s">
        <v>285</v>
      </c>
      <c r="B109" s="33" t="s">
        <v>272</v>
      </c>
      <c r="C109" s="33" t="s">
        <v>273</v>
      </c>
      <c r="D109" s="35" t="s">
        <v>13</v>
      </c>
      <c r="E109" s="10" t="s">
        <v>281</v>
      </c>
      <c r="F109" s="10" t="s">
        <v>15</v>
      </c>
      <c r="G109" s="32" t="s">
        <v>286</v>
      </c>
      <c r="H109" s="32" t="s">
        <v>17</v>
      </c>
    </row>
    <row r="110" spans="1:8" ht="31.5" customHeight="1">
      <c r="A110" s="3" t="s">
        <v>287</v>
      </c>
      <c r="B110" s="33" t="s">
        <v>272</v>
      </c>
      <c r="C110" s="33" t="s">
        <v>273</v>
      </c>
      <c r="D110" s="35" t="s">
        <v>13</v>
      </c>
      <c r="E110" s="10" t="s">
        <v>288</v>
      </c>
      <c r="F110" s="10" t="s">
        <v>15</v>
      </c>
      <c r="G110" s="32" t="s">
        <v>289</v>
      </c>
      <c r="H110" s="32" t="s">
        <v>17</v>
      </c>
    </row>
    <row r="111" spans="1:8" ht="31.5" customHeight="1">
      <c r="A111" s="3" t="s">
        <v>290</v>
      </c>
      <c r="B111" s="33" t="s">
        <v>272</v>
      </c>
      <c r="C111" s="33" t="s">
        <v>273</v>
      </c>
      <c r="D111" s="35" t="s">
        <v>13</v>
      </c>
      <c r="E111" s="10" t="s">
        <v>288</v>
      </c>
      <c r="F111" s="10" t="s">
        <v>15</v>
      </c>
      <c r="G111" s="32" t="s">
        <v>291</v>
      </c>
      <c r="H111" s="32" t="s">
        <v>17</v>
      </c>
    </row>
    <row r="112" spans="1:8" ht="31.5" customHeight="1">
      <c r="A112" s="3" t="s">
        <v>292</v>
      </c>
      <c r="B112" s="33" t="s">
        <v>272</v>
      </c>
      <c r="C112" s="33" t="s">
        <v>273</v>
      </c>
      <c r="D112" s="35" t="s">
        <v>13</v>
      </c>
      <c r="E112" s="10" t="s">
        <v>288</v>
      </c>
      <c r="F112" s="10" t="s">
        <v>15</v>
      </c>
      <c r="G112" s="32" t="s">
        <v>293</v>
      </c>
      <c r="H112" s="32" t="s">
        <v>17</v>
      </c>
    </row>
    <row r="113" spans="1:8" ht="31.5" customHeight="1">
      <c r="A113" s="3" t="s">
        <v>294</v>
      </c>
      <c r="B113" s="33" t="s">
        <v>272</v>
      </c>
      <c r="C113" s="33" t="s">
        <v>273</v>
      </c>
      <c r="D113" s="35" t="s">
        <v>13</v>
      </c>
      <c r="E113" s="10" t="s">
        <v>295</v>
      </c>
      <c r="F113" s="10" t="s">
        <v>15</v>
      </c>
      <c r="G113" s="32" t="s">
        <v>296</v>
      </c>
      <c r="H113" s="32" t="s">
        <v>17</v>
      </c>
    </row>
    <row r="114" spans="1:8" ht="31.5" customHeight="1">
      <c r="A114" s="3" t="s">
        <v>297</v>
      </c>
      <c r="B114" s="33" t="s">
        <v>272</v>
      </c>
      <c r="C114" s="33" t="s">
        <v>273</v>
      </c>
      <c r="D114" s="35" t="s">
        <v>13</v>
      </c>
      <c r="E114" s="10" t="s">
        <v>295</v>
      </c>
      <c r="F114" s="10" t="s">
        <v>15</v>
      </c>
      <c r="G114" s="32" t="s">
        <v>298</v>
      </c>
      <c r="H114" s="32" t="s">
        <v>17</v>
      </c>
    </row>
    <row r="115" spans="1:8" ht="31.5" customHeight="1">
      <c r="A115" s="3" t="s">
        <v>299</v>
      </c>
      <c r="B115" s="33" t="s">
        <v>272</v>
      </c>
      <c r="C115" s="33" t="s">
        <v>273</v>
      </c>
      <c r="D115" s="35" t="s">
        <v>13</v>
      </c>
      <c r="E115" s="10" t="s">
        <v>295</v>
      </c>
      <c r="F115" s="10" t="s">
        <v>15</v>
      </c>
      <c r="G115" s="32" t="s">
        <v>300</v>
      </c>
      <c r="H115" s="32" t="s">
        <v>20</v>
      </c>
    </row>
    <row r="116" spans="1:8" ht="31.5" customHeight="1">
      <c r="A116" s="3" t="s">
        <v>301</v>
      </c>
      <c r="B116" s="33" t="s">
        <v>302</v>
      </c>
      <c r="C116" s="33" t="s">
        <v>303</v>
      </c>
      <c r="D116" s="35" t="s">
        <v>13</v>
      </c>
      <c r="E116" s="10" t="s">
        <v>304</v>
      </c>
      <c r="F116" s="8" t="s">
        <v>22</v>
      </c>
      <c r="G116" s="32" t="s">
        <v>305</v>
      </c>
      <c r="H116" s="32" t="s">
        <v>17</v>
      </c>
    </row>
    <row r="117" spans="1:8" ht="31.5" customHeight="1">
      <c r="A117" s="3" t="s">
        <v>306</v>
      </c>
      <c r="B117" s="33" t="s">
        <v>302</v>
      </c>
      <c r="C117" s="33" t="s">
        <v>303</v>
      </c>
      <c r="D117" s="35" t="s">
        <v>13</v>
      </c>
      <c r="E117" s="10" t="s">
        <v>304</v>
      </c>
      <c r="F117" s="8" t="s">
        <v>22</v>
      </c>
      <c r="G117" s="32" t="s">
        <v>307</v>
      </c>
      <c r="H117" s="32" t="s">
        <v>20</v>
      </c>
    </row>
    <row r="118" spans="1:8" ht="31.5" customHeight="1">
      <c r="A118" s="3" t="s">
        <v>308</v>
      </c>
      <c r="B118" s="33" t="s">
        <v>302</v>
      </c>
      <c r="C118" s="33" t="s">
        <v>303</v>
      </c>
      <c r="D118" s="35" t="s">
        <v>13</v>
      </c>
      <c r="E118" s="10" t="s">
        <v>304</v>
      </c>
      <c r="F118" s="8" t="s">
        <v>22</v>
      </c>
      <c r="G118" s="32" t="s">
        <v>309</v>
      </c>
      <c r="H118" s="32" t="s">
        <v>17</v>
      </c>
    </row>
    <row r="119" spans="1:8" ht="31.5" customHeight="1">
      <c r="A119" s="3" t="s">
        <v>310</v>
      </c>
      <c r="B119" s="33" t="s">
        <v>302</v>
      </c>
      <c r="C119" s="33" t="s">
        <v>303</v>
      </c>
      <c r="D119" s="35" t="s">
        <v>13</v>
      </c>
      <c r="E119" s="10" t="s">
        <v>304</v>
      </c>
      <c r="F119" s="8" t="s">
        <v>22</v>
      </c>
      <c r="G119" s="32" t="s">
        <v>311</v>
      </c>
      <c r="H119" s="32" t="s">
        <v>17</v>
      </c>
    </row>
    <row r="120" spans="1:8" ht="31.5" customHeight="1">
      <c r="A120" s="3" t="s">
        <v>312</v>
      </c>
      <c r="B120" s="33" t="s">
        <v>302</v>
      </c>
      <c r="C120" s="33" t="s">
        <v>303</v>
      </c>
      <c r="D120" s="35" t="s">
        <v>13</v>
      </c>
      <c r="E120" s="10" t="s">
        <v>313</v>
      </c>
      <c r="F120" s="8" t="s">
        <v>22</v>
      </c>
      <c r="G120" s="32" t="s">
        <v>314</v>
      </c>
      <c r="H120" s="32" t="s">
        <v>17</v>
      </c>
    </row>
    <row r="121" spans="1:8" ht="31.5" customHeight="1">
      <c r="A121" s="3" t="s">
        <v>315</v>
      </c>
      <c r="B121" s="33" t="s">
        <v>302</v>
      </c>
      <c r="C121" s="33" t="s">
        <v>303</v>
      </c>
      <c r="D121" s="35" t="s">
        <v>13</v>
      </c>
      <c r="E121" s="10" t="s">
        <v>313</v>
      </c>
      <c r="F121" s="8" t="s">
        <v>22</v>
      </c>
      <c r="G121" s="32" t="s">
        <v>316</v>
      </c>
      <c r="H121" s="32" t="s">
        <v>20</v>
      </c>
    </row>
    <row r="122" spans="1:8" ht="31.5" customHeight="1">
      <c r="A122" s="3" t="s">
        <v>317</v>
      </c>
      <c r="B122" s="33" t="s">
        <v>302</v>
      </c>
      <c r="C122" s="33" t="s">
        <v>303</v>
      </c>
      <c r="D122" s="35" t="s">
        <v>13</v>
      </c>
      <c r="E122" s="10" t="s">
        <v>313</v>
      </c>
      <c r="F122" s="8" t="s">
        <v>22</v>
      </c>
      <c r="G122" s="32" t="s">
        <v>318</v>
      </c>
      <c r="H122" s="32" t="s">
        <v>17</v>
      </c>
    </row>
    <row r="123" spans="1:8" ht="31.5" customHeight="1">
      <c r="A123" s="3" t="s">
        <v>319</v>
      </c>
      <c r="B123" s="33" t="s">
        <v>302</v>
      </c>
      <c r="C123" s="33" t="s">
        <v>303</v>
      </c>
      <c r="D123" s="35" t="s">
        <v>13</v>
      </c>
      <c r="E123" s="10" t="s">
        <v>313</v>
      </c>
      <c r="F123" s="8" t="s">
        <v>22</v>
      </c>
      <c r="G123" s="32" t="s">
        <v>320</v>
      </c>
      <c r="H123" s="32" t="s">
        <v>17</v>
      </c>
    </row>
    <row r="124" spans="1:8" ht="31.5" customHeight="1">
      <c r="A124" s="3" t="s">
        <v>321</v>
      </c>
      <c r="B124" s="33" t="s">
        <v>302</v>
      </c>
      <c r="C124" s="33" t="s">
        <v>303</v>
      </c>
      <c r="D124" s="35" t="s">
        <v>13</v>
      </c>
      <c r="E124" s="10" t="s">
        <v>322</v>
      </c>
      <c r="F124" s="8" t="s">
        <v>22</v>
      </c>
      <c r="G124" s="32" t="s">
        <v>323</v>
      </c>
      <c r="H124" s="32" t="s">
        <v>17</v>
      </c>
    </row>
    <row r="125" spans="1:8" ht="31.5" customHeight="1">
      <c r="A125" s="3" t="s">
        <v>324</v>
      </c>
      <c r="B125" s="33" t="s">
        <v>302</v>
      </c>
      <c r="C125" s="33" t="s">
        <v>303</v>
      </c>
      <c r="D125" s="35" t="s">
        <v>13</v>
      </c>
      <c r="E125" s="10" t="s">
        <v>322</v>
      </c>
      <c r="F125" s="8" t="s">
        <v>22</v>
      </c>
      <c r="G125" s="32" t="s">
        <v>325</v>
      </c>
      <c r="H125" s="32" t="s">
        <v>17</v>
      </c>
    </row>
    <row r="126" spans="1:8" ht="31.5" customHeight="1">
      <c r="A126" s="3" t="s">
        <v>326</v>
      </c>
      <c r="B126" s="33" t="s">
        <v>302</v>
      </c>
      <c r="C126" s="33" t="s">
        <v>303</v>
      </c>
      <c r="D126" s="35" t="s">
        <v>13</v>
      </c>
      <c r="E126" s="10" t="s">
        <v>322</v>
      </c>
      <c r="F126" s="8" t="s">
        <v>22</v>
      </c>
      <c r="G126" s="32" t="s">
        <v>327</v>
      </c>
      <c r="H126" s="32" t="s">
        <v>17</v>
      </c>
    </row>
    <row r="127" spans="1:8" ht="31.5" customHeight="1">
      <c r="A127" s="3" t="s">
        <v>328</v>
      </c>
      <c r="B127" s="33" t="s">
        <v>302</v>
      </c>
      <c r="C127" s="33" t="s">
        <v>303</v>
      </c>
      <c r="D127" s="35" t="s">
        <v>13</v>
      </c>
      <c r="E127" s="10" t="s">
        <v>322</v>
      </c>
      <c r="F127" s="8" t="s">
        <v>22</v>
      </c>
      <c r="G127" s="32" t="s">
        <v>329</v>
      </c>
      <c r="H127" s="32" t="s">
        <v>17</v>
      </c>
    </row>
    <row r="128" spans="1:8" ht="31.5" customHeight="1">
      <c r="A128" s="3" t="s">
        <v>330</v>
      </c>
      <c r="B128" s="33" t="s">
        <v>302</v>
      </c>
      <c r="C128" s="33" t="s">
        <v>303</v>
      </c>
      <c r="D128" s="35" t="s">
        <v>13</v>
      </c>
      <c r="E128" s="10" t="s">
        <v>331</v>
      </c>
      <c r="F128" s="8" t="s">
        <v>15</v>
      </c>
      <c r="G128" s="32" t="s">
        <v>332</v>
      </c>
      <c r="H128" s="32" t="s">
        <v>17</v>
      </c>
    </row>
    <row r="129" spans="1:8" ht="31.5" customHeight="1">
      <c r="A129" s="3" t="s">
        <v>333</v>
      </c>
      <c r="B129" s="33" t="s">
        <v>302</v>
      </c>
      <c r="C129" s="33" t="s">
        <v>303</v>
      </c>
      <c r="D129" s="35" t="s">
        <v>13</v>
      </c>
      <c r="E129" s="10" t="s">
        <v>331</v>
      </c>
      <c r="F129" s="8" t="s">
        <v>15</v>
      </c>
      <c r="G129" s="32" t="s">
        <v>334</v>
      </c>
      <c r="H129" s="32" t="s">
        <v>17</v>
      </c>
    </row>
    <row r="130" spans="1:8" ht="31.5" customHeight="1">
      <c r="A130" s="3" t="s">
        <v>335</v>
      </c>
      <c r="B130" s="33" t="s">
        <v>302</v>
      </c>
      <c r="C130" s="33" t="s">
        <v>303</v>
      </c>
      <c r="D130" s="35" t="s">
        <v>13</v>
      </c>
      <c r="E130" s="10" t="s">
        <v>331</v>
      </c>
      <c r="F130" s="8" t="s">
        <v>15</v>
      </c>
      <c r="G130" s="32" t="s">
        <v>336</v>
      </c>
      <c r="H130" s="32" t="s">
        <v>17</v>
      </c>
    </row>
  </sheetData>
  <sheetProtection/>
  <autoFilter ref="A3:H130"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pane ySplit="2" topLeftCell="A46" activePane="bottomLeft" state="frozen"/>
      <selection pane="bottomLeft" activeCell="B53" sqref="B53"/>
    </sheetView>
  </sheetViews>
  <sheetFormatPr defaultColWidth="9.00390625" defaultRowHeight="14.25"/>
  <cols>
    <col min="2" max="2" width="25.125" style="0" customWidth="1"/>
    <col min="3" max="3" width="27.75390625" style="0" customWidth="1"/>
    <col min="4" max="4" width="15.25390625" style="0" customWidth="1"/>
    <col min="11" max="11" width="12.75390625" style="0" customWidth="1"/>
  </cols>
  <sheetData>
    <row r="1" spans="1:11" s="22" customFormat="1" ht="31.5" customHeight="1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2" customFormat="1" ht="54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13" t="s">
        <v>338</v>
      </c>
      <c r="J2" s="13" t="s">
        <v>339</v>
      </c>
      <c r="K2" s="13" t="s">
        <v>340</v>
      </c>
      <c r="L2" s="13" t="s">
        <v>341</v>
      </c>
    </row>
    <row r="3" spans="1:12" ht="14.25">
      <c r="A3">
        <v>1</v>
      </c>
      <c r="B3" s="3" t="s">
        <v>11</v>
      </c>
      <c r="C3" s="29" t="s">
        <v>12</v>
      </c>
      <c r="D3" s="30" t="s">
        <v>13</v>
      </c>
      <c r="E3" s="5" t="s">
        <v>14</v>
      </c>
      <c r="F3" s="5" t="s">
        <v>15</v>
      </c>
      <c r="G3" s="30" t="s">
        <v>16</v>
      </c>
      <c r="H3" s="30" t="s">
        <v>17</v>
      </c>
      <c r="I3" s="39" t="s">
        <v>342</v>
      </c>
      <c r="J3" s="15">
        <v>81.2</v>
      </c>
      <c r="K3" s="15">
        <f aca="true" t="shared" si="0" ref="K3:K14">(I3+J3)/2</f>
        <v>73.91499999999999</v>
      </c>
      <c r="L3">
        <v>1</v>
      </c>
    </row>
    <row r="4" spans="1:12" ht="14.25">
      <c r="A4">
        <v>2</v>
      </c>
      <c r="B4" s="3" t="s">
        <v>11</v>
      </c>
      <c r="C4" s="29" t="s">
        <v>12</v>
      </c>
      <c r="D4" s="30" t="s">
        <v>13</v>
      </c>
      <c r="E4" s="5" t="s">
        <v>14</v>
      </c>
      <c r="F4" s="5" t="s">
        <v>15</v>
      </c>
      <c r="G4" s="30" t="s">
        <v>19</v>
      </c>
      <c r="H4" s="30" t="s">
        <v>20</v>
      </c>
      <c r="I4" s="39" t="s">
        <v>343</v>
      </c>
      <c r="J4" s="15">
        <v>79.2</v>
      </c>
      <c r="K4" s="15">
        <f t="shared" si="0"/>
        <v>73.80000000000001</v>
      </c>
      <c r="L4">
        <v>2</v>
      </c>
    </row>
    <row r="5" spans="1:12" ht="14.25">
      <c r="A5">
        <v>3</v>
      </c>
      <c r="B5" s="3" t="s">
        <v>11</v>
      </c>
      <c r="C5" s="29" t="s">
        <v>12</v>
      </c>
      <c r="D5" s="30" t="s">
        <v>13</v>
      </c>
      <c r="E5" s="5" t="s">
        <v>14</v>
      </c>
      <c r="F5" s="5" t="s">
        <v>15</v>
      </c>
      <c r="G5" s="30" t="s">
        <v>21</v>
      </c>
      <c r="H5" s="30" t="s">
        <v>20</v>
      </c>
      <c r="I5" s="39" t="s">
        <v>344</v>
      </c>
      <c r="J5" s="15">
        <v>75</v>
      </c>
      <c r="K5" s="15">
        <f t="shared" si="0"/>
        <v>73.66499999999999</v>
      </c>
      <c r="L5">
        <v>3</v>
      </c>
    </row>
    <row r="6" spans="1:12" ht="14.25">
      <c r="A6">
        <v>4</v>
      </c>
      <c r="B6" s="6" t="s">
        <v>11</v>
      </c>
      <c r="C6" s="31" t="s">
        <v>12</v>
      </c>
      <c r="D6" s="32" t="s">
        <v>13</v>
      </c>
      <c r="E6" s="8" t="s">
        <v>23</v>
      </c>
      <c r="F6" s="8" t="s">
        <v>15</v>
      </c>
      <c r="G6" s="32" t="s">
        <v>24</v>
      </c>
      <c r="H6" s="32" t="s">
        <v>20</v>
      </c>
      <c r="I6" s="40" t="s">
        <v>345</v>
      </c>
      <c r="J6" s="17">
        <v>82.7</v>
      </c>
      <c r="K6" s="17">
        <f t="shared" si="0"/>
        <v>78.41</v>
      </c>
      <c r="L6">
        <v>1</v>
      </c>
    </row>
    <row r="7" spans="1:12" ht="14.25">
      <c r="A7">
        <v>5</v>
      </c>
      <c r="B7" s="6" t="s">
        <v>11</v>
      </c>
      <c r="C7" s="31" t="s">
        <v>12</v>
      </c>
      <c r="D7" s="32" t="s">
        <v>13</v>
      </c>
      <c r="E7" s="8" t="s">
        <v>23</v>
      </c>
      <c r="F7" s="8" t="s">
        <v>15</v>
      </c>
      <c r="G7" s="32" t="s">
        <v>26</v>
      </c>
      <c r="H7" s="32" t="s">
        <v>20</v>
      </c>
      <c r="I7" s="40" t="s">
        <v>346</v>
      </c>
      <c r="J7" s="17">
        <v>80.2</v>
      </c>
      <c r="K7" s="17">
        <f t="shared" si="0"/>
        <v>73.13499999999999</v>
      </c>
      <c r="L7">
        <v>2</v>
      </c>
    </row>
    <row r="8" spans="1:12" ht="14.25">
      <c r="A8">
        <v>6</v>
      </c>
      <c r="B8" s="6" t="s">
        <v>11</v>
      </c>
      <c r="C8" s="31" t="s">
        <v>12</v>
      </c>
      <c r="D8" s="32" t="s">
        <v>13</v>
      </c>
      <c r="E8" s="8" t="s">
        <v>23</v>
      </c>
      <c r="F8" s="8" t="s">
        <v>15</v>
      </c>
      <c r="G8" s="32" t="s">
        <v>28</v>
      </c>
      <c r="H8" s="32" t="s">
        <v>20</v>
      </c>
      <c r="I8" s="40" t="s">
        <v>347</v>
      </c>
      <c r="J8" s="17">
        <v>80.2</v>
      </c>
      <c r="K8" s="17">
        <f t="shared" si="0"/>
        <v>72.695</v>
      </c>
      <c r="L8">
        <v>3</v>
      </c>
    </row>
    <row r="9" spans="1:12" ht="14.25">
      <c r="A9">
        <v>7</v>
      </c>
      <c r="B9" s="6" t="s">
        <v>11</v>
      </c>
      <c r="C9" s="31" t="s">
        <v>12</v>
      </c>
      <c r="D9" s="32" t="s">
        <v>13</v>
      </c>
      <c r="E9" s="8" t="s">
        <v>30</v>
      </c>
      <c r="F9" s="8" t="s">
        <v>15</v>
      </c>
      <c r="G9" s="32" t="s">
        <v>31</v>
      </c>
      <c r="H9" s="32" t="s">
        <v>17</v>
      </c>
      <c r="I9" s="40" t="s">
        <v>348</v>
      </c>
      <c r="J9" s="18">
        <v>83</v>
      </c>
      <c r="K9" s="17">
        <f t="shared" si="0"/>
        <v>76.955</v>
      </c>
      <c r="L9">
        <v>1</v>
      </c>
    </row>
    <row r="10" spans="1:12" ht="14.25">
      <c r="A10">
        <v>8</v>
      </c>
      <c r="B10" s="6" t="s">
        <v>11</v>
      </c>
      <c r="C10" s="31" t="s">
        <v>12</v>
      </c>
      <c r="D10" s="32" t="s">
        <v>13</v>
      </c>
      <c r="E10" s="8" t="s">
        <v>30</v>
      </c>
      <c r="F10" s="8" t="s">
        <v>15</v>
      </c>
      <c r="G10" s="32" t="s">
        <v>33</v>
      </c>
      <c r="H10" s="32" t="s">
        <v>20</v>
      </c>
      <c r="I10" s="40" t="s">
        <v>349</v>
      </c>
      <c r="J10" s="18">
        <v>78.6</v>
      </c>
      <c r="K10" s="17">
        <f t="shared" si="0"/>
        <v>73.77</v>
      </c>
      <c r="L10">
        <v>2</v>
      </c>
    </row>
    <row r="11" spans="1:12" ht="14.25">
      <c r="A11">
        <v>9</v>
      </c>
      <c r="B11" s="6" t="s">
        <v>11</v>
      </c>
      <c r="C11" s="31" t="s">
        <v>12</v>
      </c>
      <c r="D11" s="32" t="s">
        <v>13</v>
      </c>
      <c r="E11" s="8" t="s">
        <v>30</v>
      </c>
      <c r="F11" s="8" t="s">
        <v>15</v>
      </c>
      <c r="G11" s="32" t="s">
        <v>35</v>
      </c>
      <c r="H11" s="32" t="s">
        <v>17</v>
      </c>
      <c r="I11" s="40" t="s">
        <v>346</v>
      </c>
      <c r="J11" s="18">
        <v>80.8</v>
      </c>
      <c r="K11" s="17">
        <f t="shared" si="0"/>
        <v>73.435</v>
      </c>
      <c r="L11">
        <v>3</v>
      </c>
    </row>
    <row r="12" spans="1:12" ht="14.25">
      <c r="A12">
        <v>10</v>
      </c>
      <c r="B12" s="6" t="s">
        <v>11</v>
      </c>
      <c r="C12" s="31" t="s">
        <v>12</v>
      </c>
      <c r="D12" s="32" t="s">
        <v>13</v>
      </c>
      <c r="E12" s="8" t="s">
        <v>37</v>
      </c>
      <c r="F12" s="8" t="s">
        <v>15</v>
      </c>
      <c r="G12" s="32" t="s">
        <v>38</v>
      </c>
      <c r="H12" s="32" t="s">
        <v>17</v>
      </c>
      <c r="I12" s="40" t="s">
        <v>350</v>
      </c>
      <c r="J12" s="18">
        <v>79.6</v>
      </c>
      <c r="K12" s="17">
        <f t="shared" si="0"/>
        <v>80.875</v>
      </c>
      <c r="L12">
        <v>1</v>
      </c>
    </row>
    <row r="13" spans="1:12" ht="14.25">
      <c r="A13">
        <v>11</v>
      </c>
      <c r="B13" s="6" t="s">
        <v>11</v>
      </c>
      <c r="C13" s="31" t="s">
        <v>12</v>
      </c>
      <c r="D13" s="32" t="s">
        <v>13</v>
      </c>
      <c r="E13" s="8" t="s">
        <v>37</v>
      </c>
      <c r="F13" s="8" t="s">
        <v>15</v>
      </c>
      <c r="G13" s="32" t="s">
        <v>40</v>
      </c>
      <c r="H13" s="32" t="s">
        <v>20</v>
      </c>
      <c r="I13" s="40" t="s">
        <v>351</v>
      </c>
      <c r="J13" s="18">
        <v>75.2</v>
      </c>
      <c r="K13" s="17">
        <f t="shared" si="0"/>
        <v>78.05000000000001</v>
      </c>
      <c r="L13">
        <v>2</v>
      </c>
    </row>
    <row r="14" spans="1:12" ht="14.25">
      <c r="A14">
        <v>12</v>
      </c>
      <c r="B14" s="6" t="s">
        <v>11</v>
      </c>
      <c r="C14" s="31" t="s">
        <v>12</v>
      </c>
      <c r="D14" s="32" t="s">
        <v>13</v>
      </c>
      <c r="E14" s="8" t="s">
        <v>37</v>
      </c>
      <c r="F14" s="8" t="s">
        <v>15</v>
      </c>
      <c r="G14" s="32" t="s">
        <v>42</v>
      </c>
      <c r="H14" s="32" t="s">
        <v>20</v>
      </c>
      <c r="I14" s="40" t="s">
        <v>352</v>
      </c>
      <c r="J14" s="18">
        <v>78.8</v>
      </c>
      <c r="K14" s="17">
        <f t="shared" si="0"/>
        <v>77.89</v>
      </c>
      <c r="L14">
        <v>3</v>
      </c>
    </row>
    <row r="15" spans="1:12" ht="14.25">
      <c r="A15">
        <v>13</v>
      </c>
      <c r="B15" s="34" t="s">
        <v>75</v>
      </c>
      <c r="C15" s="33" t="s">
        <v>76</v>
      </c>
      <c r="D15" s="35" t="s">
        <v>13</v>
      </c>
      <c r="E15" s="10" t="s">
        <v>84</v>
      </c>
      <c r="F15" s="10" t="s">
        <v>15</v>
      </c>
      <c r="G15" s="32" t="s">
        <v>85</v>
      </c>
      <c r="H15" s="32" t="s">
        <v>17</v>
      </c>
      <c r="I15" s="41" t="s">
        <v>353</v>
      </c>
      <c r="J15" s="17">
        <v>73.4</v>
      </c>
      <c r="K15" s="17">
        <f aca="true" t="shared" si="1" ref="K15:K20">I15*0.5+J15*0.5</f>
        <v>74.385</v>
      </c>
      <c r="L15">
        <v>1</v>
      </c>
    </row>
    <row r="16" spans="1:12" ht="14.25">
      <c r="A16">
        <v>14</v>
      </c>
      <c r="B16" s="34" t="s">
        <v>75</v>
      </c>
      <c r="C16" s="33" t="s">
        <v>76</v>
      </c>
      <c r="D16" s="35" t="s">
        <v>13</v>
      </c>
      <c r="E16" s="10" t="s">
        <v>84</v>
      </c>
      <c r="F16" s="10" t="s">
        <v>15</v>
      </c>
      <c r="G16" s="32" t="s">
        <v>87</v>
      </c>
      <c r="H16" s="32" t="s">
        <v>17</v>
      </c>
      <c r="I16" s="41" t="s">
        <v>354</v>
      </c>
      <c r="J16" s="17">
        <v>76.8</v>
      </c>
      <c r="K16" s="17">
        <f t="shared" si="1"/>
        <v>72.785</v>
      </c>
      <c r="L16">
        <v>2</v>
      </c>
    </row>
    <row r="17" spans="1:12" ht="14.25">
      <c r="A17">
        <v>15</v>
      </c>
      <c r="B17" s="34" t="s">
        <v>75</v>
      </c>
      <c r="C17" s="33" t="s">
        <v>76</v>
      </c>
      <c r="D17" s="35" t="s">
        <v>13</v>
      </c>
      <c r="E17" s="10" t="s">
        <v>84</v>
      </c>
      <c r="F17" s="10" t="s">
        <v>15</v>
      </c>
      <c r="G17" s="32" t="s">
        <v>89</v>
      </c>
      <c r="H17" s="32" t="s">
        <v>17</v>
      </c>
      <c r="I17" s="41" t="s">
        <v>355</v>
      </c>
      <c r="J17" s="17">
        <v>77.3</v>
      </c>
      <c r="K17" s="17">
        <f t="shared" si="1"/>
        <v>72.675</v>
      </c>
      <c r="L17">
        <v>3</v>
      </c>
    </row>
    <row r="18" spans="1:12" ht="14.25">
      <c r="A18">
        <v>16</v>
      </c>
      <c r="B18" s="34" t="s">
        <v>75</v>
      </c>
      <c r="C18" s="33" t="s">
        <v>76</v>
      </c>
      <c r="D18" s="35" t="s">
        <v>13</v>
      </c>
      <c r="E18" s="10" t="s">
        <v>91</v>
      </c>
      <c r="F18" s="10" t="s">
        <v>15</v>
      </c>
      <c r="G18" s="32" t="s">
        <v>92</v>
      </c>
      <c r="H18" s="32" t="s">
        <v>17</v>
      </c>
      <c r="I18" s="41" t="s">
        <v>356</v>
      </c>
      <c r="J18" s="17">
        <v>80.32</v>
      </c>
      <c r="K18" s="17">
        <f t="shared" si="1"/>
        <v>71.245</v>
      </c>
      <c r="L18">
        <v>1</v>
      </c>
    </row>
    <row r="19" spans="1:12" ht="14.25">
      <c r="A19">
        <v>17</v>
      </c>
      <c r="B19" s="34" t="s">
        <v>75</v>
      </c>
      <c r="C19" s="33" t="s">
        <v>76</v>
      </c>
      <c r="D19" s="35" t="s">
        <v>13</v>
      </c>
      <c r="E19" s="10" t="s">
        <v>91</v>
      </c>
      <c r="F19" s="10" t="s">
        <v>15</v>
      </c>
      <c r="G19" s="32" t="s">
        <v>94</v>
      </c>
      <c r="H19" s="32" t="s">
        <v>17</v>
      </c>
      <c r="I19" s="41" t="s">
        <v>357</v>
      </c>
      <c r="J19" s="17">
        <v>79.04</v>
      </c>
      <c r="K19" s="17">
        <f t="shared" si="1"/>
        <v>69.61</v>
      </c>
      <c r="L19">
        <v>2</v>
      </c>
    </row>
    <row r="20" spans="1:12" ht="14.25">
      <c r="A20">
        <v>18</v>
      </c>
      <c r="B20" s="34" t="s">
        <v>75</v>
      </c>
      <c r="C20" s="33" t="s">
        <v>76</v>
      </c>
      <c r="D20" s="35" t="s">
        <v>13</v>
      </c>
      <c r="E20" s="10" t="s">
        <v>91</v>
      </c>
      <c r="F20" s="10" t="s">
        <v>15</v>
      </c>
      <c r="G20" s="32" t="s">
        <v>96</v>
      </c>
      <c r="H20" s="32" t="s">
        <v>17</v>
      </c>
      <c r="I20" s="41" t="s">
        <v>358</v>
      </c>
      <c r="J20" s="17">
        <v>76.9</v>
      </c>
      <c r="K20" s="17">
        <f t="shared" si="1"/>
        <v>67.93</v>
      </c>
      <c r="L20">
        <v>3</v>
      </c>
    </row>
    <row r="21" spans="1:12" ht="14.25">
      <c r="A21">
        <v>19</v>
      </c>
      <c r="B21" s="34" t="s">
        <v>75</v>
      </c>
      <c r="C21" s="33" t="s">
        <v>76</v>
      </c>
      <c r="D21" s="32" t="s">
        <v>13</v>
      </c>
      <c r="E21" s="8" t="s">
        <v>77</v>
      </c>
      <c r="F21" s="8" t="s">
        <v>15</v>
      </c>
      <c r="G21" s="32" t="s">
        <v>78</v>
      </c>
      <c r="H21" s="32" t="s">
        <v>17</v>
      </c>
      <c r="I21" s="41" t="s">
        <v>359</v>
      </c>
      <c r="J21" s="17">
        <v>82.6</v>
      </c>
      <c r="K21" s="18">
        <f aca="true" t="shared" si="2" ref="K21:K23">(I21+J21)/2</f>
        <v>81.65</v>
      </c>
      <c r="L21">
        <v>1</v>
      </c>
    </row>
    <row r="22" spans="1:12" ht="14.25">
      <c r="A22">
        <v>20</v>
      </c>
      <c r="B22" s="34" t="s">
        <v>75</v>
      </c>
      <c r="C22" s="33" t="s">
        <v>76</v>
      </c>
      <c r="D22" s="32" t="s">
        <v>13</v>
      </c>
      <c r="E22" s="8" t="s">
        <v>77</v>
      </c>
      <c r="F22" s="8" t="s">
        <v>15</v>
      </c>
      <c r="G22" s="32" t="s">
        <v>80</v>
      </c>
      <c r="H22" s="32" t="s">
        <v>17</v>
      </c>
      <c r="I22" s="41" t="s">
        <v>360</v>
      </c>
      <c r="J22" s="17">
        <v>77.4</v>
      </c>
      <c r="K22" s="18">
        <f t="shared" si="2"/>
        <v>75.405</v>
      </c>
      <c r="L22">
        <v>2</v>
      </c>
    </row>
    <row r="23" spans="1:12" ht="14.25">
      <c r="A23">
        <v>21</v>
      </c>
      <c r="B23" s="34" t="s">
        <v>75</v>
      </c>
      <c r="C23" s="33" t="s">
        <v>76</v>
      </c>
      <c r="D23" s="32" t="s">
        <v>13</v>
      </c>
      <c r="E23" s="8" t="s">
        <v>77</v>
      </c>
      <c r="F23" s="8" t="s">
        <v>15</v>
      </c>
      <c r="G23" s="32" t="s">
        <v>82</v>
      </c>
      <c r="H23" s="32" t="s">
        <v>17</v>
      </c>
      <c r="I23" s="41" t="s">
        <v>361</v>
      </c>
      <c r="J23" s="17">
        <v>80.8</v>
      </c>
      <c r="K23" s="18">
        <f t="shared" si="2"/>
        <v>75.03999999999999</v>
      </c>
      <c r="L23">
        <v>3</v>
      </c>
    </row>
    <row r="24" spans="1:12" ht="14.25">
      <c r="A24">
        <v>22</v>
      </c>
      <c r="B24" s="36" t="s">
        <v>98</v>
      </c>
      <c r="C24" s="36" t="s">
        <v>99</v>
      </c>
      <c r="D24" s="37" t="s">
        <v>13</v>
      </c>
      <c r="E24" s="12" t="s">
        <v>107</v>
      </c>
      <c r="F24" s="12" t="s">
        <v>15</v>
      </c>
      <c r="G24" s="30" t="s">
        <v>108</v>
      </c>
      <c r="H24" s="30" t="s">
        <v>17</v>
      </c>
      <c r="I24" s="42" t="s">
        <v>362</v>
      </c>
      <c r="J24" s="21">
        <v>79.1</v>
      </c>
      <c r="K24" s="21">
        <f aca="true" t="shared" si="3" ref="K24:K29">I24*0.5+J24*0.5</f>
        <v>73.465</v>
      </c>
      <c r="L24">
        <v>1</v>
      </c>
    </row>
    <row r="25" spans="1:12" ht="14.25">
      <c r="A25">
        <v>23</v>
      </c>
      <c r="B25" s="36" t="s">
        <v>98</v>
      </c>
      <c r="C25" s="36" t="s">
        <v>99</v>
      </c>
      <c r="D25" s="37" t="s">
        <v>13</v>
      </c>
      <c r="E25" s="12" t="s">
        <v>107</v>
      </c>
      <c r="F25" s="12" t="s">
        <v>15</v>
      </c>
      <c r="G25" s="30" t="s">
        <v>110</v>
      </c>
      <c r="H25" s="30" t="s">
        <v>17</v>
      </c>
      <c r="I25" s="42" t="s">
        <v>363</v>
      </c>
      <c r="J25" s="21">
        <v>75.3</v>
      </c>
      <c r="K25" s="21">
        <f t="shared" si="3"/>
        <v>71.495</v>
      </c>
      <c r="L25">
        <v>2</v>
      </c>
    </row>
    <row r="26" spans="1:12" ht="14.25">
      <c r="A26">
        <v>24</v>
      </c>
      <c r="B26" s="36" t="s">
        <v>98</v>
      </c>
      <c r="C26" s="36" t="s">
        <v>99</v>
      </c>
      <c r="D26" s="37" t="s">
        <v>13</v>
      </c>
      <c r="E26" s="12" t="s">
        <v>107</v>
      </c>
      <c r="F26" s="12" t="s">
        <v>15</v>
      </c>
      <c r="G26" s="30" t="s">
        <v>112</v>
      </c>
      <c r="H26" s="30" t="s">
        <v>17</v>
      </c>
      <c r="I26" s="42" t="s">
        <v>364</v>
      </c>
      <c r="J26" s="21">
        <v>72.7</v>
      </c>
      <c r="K26" s="21">
        <f t="shared" si="3"/>
        <v>69.045</v>
      </c>
      <c r="L26">
        <v>3</v>
      </c>
    </row>
    <row r="27" spans="1:12" ht="14.25">
      <c r="A27">
        <v>25</v>
      </c>
      <c r="B27" s="36" t="s">
        <v>98</v>
      </c>
      <c r="C27" s="36" t="s">
        <v>99</v>
      </c>
      <c r="D27" s="37" t="s">
        <v>13</v>
      </c>
      <c r="E27" s="12" t="s">
        <v>114</v>
      </c>
      <c r="F27" s="12" t="s">
        <v>15</v>
      </c>
      <c r="G27" s="30" t="s">
        <v>115</v>
      </c>
      <c r="H27" s="30" t="s">
        <v>20</v>
      </c>
      <c r="I27" s="42" t="s">
        <v>365</v>
      </c>
      <c r="J27" s="21">
        <v>78.4</v>
      </c>
      <c r="K27" s="21">
        <f t="shared" si="3"/>
        <v>78.67</v>
      </c>
      <c r="L27">
        <v>1</v>
      </c>
    </row>
    <row r="28" spans="1:12" ht="14.25">
      <c r="A28">
        <v>26</v>
      </c>
      <c r="B28" s="36" t="s">
        <v>98</v>
      </c>
      <c r="C28" s="36" t="s">
        <v>99</v>
      </c>
      <c r="D28" s="37" t="s">
        <v>13</v>
      </c>
      <c r="E28" s="12" t="s">
        <v>114</v>
      </c>
      <c r="F28" s="12" t="s">
        <v>15</v>
      </c>
      <c r="G28" s="30" t="s">
        <v>117</v>
      </c>
      <c r="H28" s="30" t="s">
        <v>17</v>
      </c>
      <c r="I28" s="42" t="s">
        <v>366</v>
      </c>
      <c r="J28" s="21">
        <v>78.7</v>
      </c>
      <c r="K28" s="21">
        <f t="shared" si="3"/>
        <v>73.37</v>
      </c>
      <c r="L28">
        <v>2</v>
      </c>
    </row>
    <row r="29" spans="1:12" ht="14.25">
      <c r="A29">
        <v>27</v>
      </c>
      <c r="B29" s="36" t="s">
        <v>98</v>
      </c>
      <c r="C29" s="36" t="s">
        <v>99</v>
      </c>
      <c r="D29" s="37" t="s">
        <v>13</v>
      </c>
      <c r="E29" s="12" t="s">
        <v>114</v>
      </c>
      <c r="F29" s="12" t="s">
        <v>15</v>
      </c>
      <c r="G29" s="30" t="s">
        <v>119</v>
      </c>
      <c r="H29" s="30" t="s">
        <v>17</v>
      </c>
      <c r="I29" s="42" t="s">
        <v>367</v>
      </c>
      <c r="J29" s="21">
        <v>76.1</v>
      </c>
      <c r="K29" s="21">
        <f t="shared" si="3"/>
        <v>72.61</v>
      </c>
      <c r="L29">
        <v>3</v>
      </c>
    </row>
    <row r="30" spans="1:12" ht="48" customHeight="1">
      <c r="A30">
        <v>28</v>
      </c>
      <c r="B30" s="6" t="s">
        <v>98</v>
      </c>
      <c r="C30" s="33" t="s">
        <v>99</v>
      </c>
      <c r="D30" s="35" t="s">
        <v>13</v>
      </c>
      <c r="E30" s="10" t="s">
        <v>121</v>
      </c>
      <c r="F30" s="10" t="s">
        <v>15</v>
      </c>
      <c r="G30" s="32" t="s">
        <v>122</v>
      </c>
      <c r="H30" s="32" t="s">
        <v>17</v>
      </c>
      <c r="I30" s="41" t="s">
        <v>368</v>
      </c>
      <c r="J30" s="17">
        <v>78.5</v>
      </c>
      <c r="K30" s="18">
        <f aca="true" t="shared" si="4" ref="K30:K32">(I30+J30)/2</f>
        <v>72.19</v>
      </c>
      <c r="L30">
        <v>1</v>
      </c>
    </row>
    <row r="31" spans="1:12" ht="48" customHeight="1">
      <c r="A31">
        <v>29</v>
      </c>
      <c r="B31" s="6" t="s">
        <v>98</v>
      </c>
      <c r="C31" s="33" t="s">
        <v>99</v>
      </c>
      <c r="D31" s="35" t="s">
        <v>13</v>
      </c>
      <c r="E31" s="10" t="s">
        <v>121</v>
      </c>
      <c r="F31" s="10" t="s">
        <v>15</v>
      </c>
      <c r="G31" s="32" t="s">
        <v>124</v>
      </c>
      <c r="H31" s="32" t="s">
        <v>17</v>
      </c>
      <c r="I31" s="41" t="s">
        <v>369</v>
      </c>
      <c r="J31" s="17">
        <v>75.3</v>
      </c>
      <c r="K31" s="18">
        <f t="shared" si="4"/>
        <v>69.44</v>
      </c>
      <c r="L31">
        <v>2</v>
      </c>
    </row>
    <row r="32" spans="1:12" ht="48" customHeight="1">
      <c r="A32">
        <v>30</v>
      </c>
      <c r="B32" s="6" t="s">
        <v>98</v>
      </c>
      <c r="C32" s="33" t="s">
        <v>99</v>
      </c>
      <c r="D32" s="35" t="s">
        <v>13</v>
      </c>
      <c r="E32" s="10" t="s">
        <v>121</v>
      </c>
      <c r="F32" s="10" t="s">
        <v>15</v>
      </c>
      <c r="G32" s="32" t="s">
        <v>126</v>
      </c>
      <c r="H32" s="32" t="s">
        <v>17</v>
      </c>
      <c r="I32" s="41" t="s">
        <v>370</v>
      </c>
      <c r="J32" s="17">
        <v>67</v>
      </c>
      <c r="K32" s="18">
        <f t="shared" si="4"/>
        <v>68.24000000000001</v>
      </c>
      <c r="L32">
        <v>3</v>
      </c>
    </row>
    <row r="33" spans="1:12" ht="48" customHeight="1">
      <c r="A33">
        <v>31</v>
      </c>
      <c r="B33" s="34" t="s">
        <v>98</v>
      </c>
      <c r="C33" s="33" t="s">
        <v>99</v>
      </c>
      <c r="D33" s="35" t="s">
        <v>13</v>
      </c>
      <c r="E33" s="10" t="s">
        <v>100</v>
      </c>
      <c r="F33" s="10" t="s">
        <v>15</v>
      </c>
      <c r="G33" s="32" t="s">
        <v>101</v>
      </c>
      <c r="H33" s="32" t="s">
        <v>17</v>
      </c>
      <c r="I33" s="41" t="s">
        <v>371</v>
      </c>
      <c r="J33" s="17">
        <v>77.4</v>
      </c>
      <c r="K33" s="18">
        <f aca="true" t="shared" si="5" ref="K33:K42">I33*0.5+J33*0.5</f>
        <v>78.155</v>
      </c>
      <c r="L33">
        <v>1</v>
      </c>
    </row>
    <row r="34" spans="1:12" ht="48" customHeight="1">
      <c r="A34">
        <v>32</v>
      </c>
      <c r="B34" s="34" t="s">
        <v>98</v>
      </c>
      <c r="C34" s="33" t="s">
        <v>99</v>
      </c>
      <c r="D34" s="35" t="s">
        <v>13</v>
      </c>
      <c r="E34" s="10" t="s">
        <v>100</v>
      </c>
      <c r="F34" s="10" t="s">
        <v>15</v>
      </c>
      <c r="G34" s="32" t="s">
        <v>103</v>
      </c>
      <c r="H34" s="32" t="s">
        <v>17</v>
      </c>
      <c r="I34" s="41" t="s">
        <v>372</v>
      </c>
      <c r="J34" s="17">
        <v>78.8</v>
      </c>
      <c r="K34" s="18">
        <f t="shared" si="5"/>
        <v>73.52</v>
      </c>
      <c r="L34">
        <v>2</v>
      </c>
    </row>
    <row r="35" spans="1:12" ht="48" customHeight="1">
      <c r="A35">
        <v>33</v>
      </c>
      <c r="B35" s="34" t="s">
        <v>98</v>
      </c>
      <c r="C35" s="33" t="s">
        <v>99</v>
      </c>
      <c r="D35" s="35" t="s">
        <v>13</v>
      </c>
      <c r="E35" s="10" t="s">
        <v>100</v>
      </c>
      <c r="F35" s="10" t="s">
        <v>15</v>
      </c>
      <c r="G35" s="32" t="s">
        <v>105</v>
      </c>
      <c r="H35" s="32" t="s">
        <v>17</v>
      </c>
      <c r="I35" s="41" t="s">
        <v>373</v>
      </c>
      <c r="J35" s="17">
        <v>76.8</v>
      </c>
      <c r="K35" s="18">
        <f t="shared" si="5"/>
        <v>73.32</v>
      </c>
      <c r="L35">
        <v>3</v>
      </c>
    </row>
    <row r="36" spans="1:12" ht="48" customHeight="1">
      <c r="A36">
        <v>34</v>
      </c>
      <c r="B36" s="34" t="s">
        <v>169</v>
      </c>
      <c r="C36" s="33" t="s">
        <v>170</v>
      </c>
      <c r="D36" s="32" t="s">
        <v>130</v>
      </c>
      <c r="E36" s="8" t="s">
        <v>178</v>
      </c>
      <c r="F36" s="8" t="s">
        <v>22</v>
      </c>
      <c r="G36" s="32" t="s">
        <v>179</v>
      </c>
      <c r="H36" s="32" t="s">
        <v>17</v>
      </c>
      <c r="I36" s="41" t="s">
        <v>374</v>
      </c>
      <c r="J36" s="17">
        <v>83.2</v>
      </c>
      <c r="K36" s="18">
        <f t="shared" si="5"/>
        <v>79.1</v>
      </c>
      <c r="L36">
        <v>1</v>
      </c>
    </row>
    <row r="37" spans="1:12" ht="48" customHeight="1">
      <c r="A37">
        <v>35</v>
      </c>
      <c r="B37" s="34" t="s">
        <v>169</v>
      </c>
      <c r="C37" s="33" t="s">
        <v>170</v>
      </c>
      <c r="D37" s="32" t="s">
        <v>130</v>
      </c>
      <c r="E37" s="8" t="s">
        <v>178</v>
      </c>
      <c r="F37" s="8" t="s">
        <v>22</v>
      </c>
      <c r="G37" s="32" t="s">
        <v>181</v>
      </c>
      <c r="H37" s="32" t="s">
        <v>17</v>
      </c>
      <c r="I37" s="41" t="s">
        <v>375</v>
      </c>
      <c r="J37" s="17">
        <v>80</v>
      </c>
      <c r="K37" s="18">
        <f t="shared" si="5"/>
        <v>76.87</v>
      </c>
      <c r="L37">
        <v>2</v>
      </c>
    </row>
    <row r="38" spans="1:12" ht="48" customHeight="1">
      <c r="A38">
        <v>36</v>
      </c>
      <c r="B38" s="34" t="s">
        <v>169</v>
      </c>
      <c r="C38" s="33" t="s">
        <v>170</v>
      </c>
      <c r="D38" s="32" t="s">
        <v>130</v>
      </c>
      <c r="E38" s="8" t="s">
        <v>178</v>
      </c>
      <c r="F38" s="8" t="s">
        <v>22</v>
      </c>
      <c r="G38" s="32" t="s">
        <v>183</v>
      </c>
      <c r="H38" s="32" t="s">
        <v>20</v>
      </c>
      <c r="I38" s="41" t="s">
        <v>376</v>
      </c>
      <c r="J38" s="17">
        <v>76</v>
      </c>
      <c r="K38" s="18">
        <f t="shared" si="5"/>
        <v>71.125</v>
      </c>
      <c r="L38">
        <v>3</v>
      </c>
    </row>
    <row r="39" spans="1:12" ht="48" customHeight="1">
      <c r="A39">
        <v>37</v>
      </c>
      <c r="B39" s="34" t="s">
        <v>169</v>
      </c>
      <c r="C39" s="33" t="s">
        <v>170</v>
      </c>
      <c r="D39" s="32" t="s">
        <v>130</v>
      </c>
      <c r="E39" s="8" t="s">
        <v>178</v>
      </c>
      <c r="F39" s="8" t="s">
        <v>22</v>
      </c>
      <c r="G39" s="32" t="s">
        <v>185</v>
      </c>
      <c r="H39" s="32" t="s">
        <v>20</v>
      </c>
      <c r="I39" s="41" t="s">
        <v>377</v>
      </c>
      <c r="J39" s="17">
        <v>73.4</v>
      </c>
      <c r="K39" s="18">
        <f t="shared" si="5"/>
        <v>70.905</v>
      </c>
      <c r="L39">
        <v>4</v>
      </c>
    </row>
    <row r="40" spans="1:12" ht="48" customHeight="1">
      <c r="A40">
        <v>38</v>
      </c>
      <c r="B40" s="34" t="s">
        <v>169</v>
      </c>
      <c r="C40" s="33" t="s">
        <v>170</v>
      </c>
      <c r="D40" s="32" t="s">
        <v>130</v>
      </c>
      <c r="E40" s="8" t="s">
        <v>171</v>
      </c>
      <c r="F40" s="8" t="s">
        <v>15</v>
      </c>
      <c r="G40" s="32" t="s">
        <v>172</v>
      </c>
      <c r="H40" s="32" t="s">
        <v>20</v>
      </c>
      <c r="I40" s="41" t="s">
        <v>378</v>
      </c>
      <c r="J40" s="17">
        <v>86.8</v>
      </c>
      <c r="K40" s="18">
        <f t="shared" si="5"/>
        <v>80.02</v>
      </c>
      <c r="L40">
        <v>1</v>
      </c>
    </row>
    <row r="41" spans="1:12" ht="48" customHeight="1">
      <c r="A41">
        <v>39</v>
      </c>
      <c r="B41" s="34" t="s">
        <v>169</v>
      </c>
      <c r="C41" s="33" t="s">
        <v>170</v>
      </c>
      <c r="D41" s="32" t="s">
        <v>130</v>
      </c>
      <c r="E41" s="8" t="s">
        <v>171</v>
      </c>
      <c r="F41" s="8" t="s">
        <v>15</v>
      </c>
      <c r="G41" s="32" t="s">
        <v>174</v>
      </c>
      <c r="H41" s="32" t="s">
        <v>17</v>
      </c>
      <c r="I41" s="41" t="s">
        <v>354</v>
      </c>
      <c r="J41" s="17">
        <v>87.6</v>
      </c>
      <c r="K41" s="18">
        <f t="shared" si="5"/>
        <v>78.185</v>
      </c>
      <c r="L41">
        <v>2</v>
      </c>
    </row>
    <row r="42" spans="1:12" ht="48" customHeight="1">
      <c r="A42">
        <v>40</v>
      </c>
      <c r="B42" s="34" t="s">
        <v>169</v>
      </c>
      <c r="C42" s="33" t="s">
        <v>170</v>
      </c>
      <c r="D42" s="32" t="s">
        <v>130</v>
      </c>
      <c r="E42" s="8" t="s">
        <v>171</v>
      </c>
      <c r="F42" s="8" t="s">
        <v>15</v>
      </c>
      <c r="G42" s="32" t="s">
        <v>176</v>
      </c>
      <c r="H42" s="32" t="s">
        <v>20</v>
      </c>
      <c r="I42" s="41" t="s">
        <v>379</v>
      </c>
      <c r="J42" s="17">
        <v>81.2</v>
      </c>
      <c r="K42" s="18">
        <f t="shared" si="5"/>
        <v>76.05000000000001</v>
      </c>
      <c r="L42">
        <v>3</v>
      </c>
    </row>
    <row r="43" spans="1:12" ht="48" customHeight="1">
      <c r="A43">
        <v>41</v>
      </c>
      <c r="B43" s="34" t="s">
        <v>128</v>
      </c>
      <c r="C43" s="33" t="s">
        <v>129</v>
      </c>
      <c r="D43" s="32" t="s">
        <v>130</v>
      </c>
      <c r="E43" s="8" t="s">
        <v>136</v>
      </c>
      <c r="F43" s="8" t="s">
        <v>10</v>
      </c>
      <c r="G43" s="32" t="s">
        <v>137</v>
      </c>
      <c r="H43" s="32" t="s">
        <v>20</v>
      </c>
      <c r="I43" s="41" t="s">
        <v>374</v>
      </c>
      <c r="J43" s="17">
        <v>72.1</v>
      </c>
      <c r="K43" s="18">
        <f aca="true" t="shared" si="6" ref="K43:K49">(I43+J43)/2</f>
        <v>73.55</v>
      </c>
      <c r="L43">
        <v>1</v>
      </c>
    </row>
    <row r="44" spans="1:12" ht="48" customHeight="1">
      <c r="A44">
        <v>42</v>
      </c>
      <c r="B44" s="34" t="s">
        <v>128</v>
      </c>
      <c r="C44" s="33" t="s">
        <v>129</v>
      </c>
      <c r="D44" s="32" t="s">
        <v>130</v>
      </c>
      <c r="E44" s="8" t="s">
        <v>139</v>
      </c>
      <c r="F44" s="8" t="s">
        <v>10</v>
      </c>
      <c r="G44" s="32" t="s">
        <v>140</v>
      </c>
      <c r="H44" s="32" t="s">
        <v>17</v>
      </c>
      <c r="I44" s="41" t="s">
        <v>380</v>
      </c>
      <c r="J44" s="17">
        <v>75.2</v>
      </c>
      <c r="K44" s="18">
        <f t="shared" si="6"/>
        <v>67.875</v>
      </c>
      <c r="L44">
        <v>1</v>
      </c>
    </row>
    <row r="45" spans="1:12" ht="48" customHeight="1">
      <c r="A45">
        <v>43</v>
      </c>
      <c r="B45" s="34" t="s">
        <v>128</v>
      </c>
      <c r="C45" s="33" t="s">
        <v>129</v>
      </c>
      <c r="D45" s="32" t="s">
        <v>130</v>
      </c>
      <c r="E45" s="8" t="s">
        <v>131</v>
      </c>
      <c r="F45" s="8" t="s">
        <v>18</v>
      </c>
      <c r="G45" s="32" t="s">
        <v>132</v>
      </c>
      <c r="H45" s="32" t="s">
        <v>20</v>
      </c>
      <c r="I45" s="41" t="s">
        <v>381</v>
      </c>
      <c r="J45" s="17">
        <v>77.6</v>
      </c>
      <c r="K45" s="18">
        <f t="shared" si="6"/>
        <v>77.64</v>
      </c>
      <c r="L45">
        <v>1</v>
      </c>
    </row>
    <row r="46" spans="1:12" ht="48" customHeight="1">
      <c r="A46">
        <v>44</v>
      </c>
      <c r="B46" s="34" t="s">
        <v>128</v>
      </c>
      <c r="C46" s="33" t="s">
        <v>129</v>
      </c>
      <c r="D46" s="32" t="s">
        <v>130</v>
      </c>
      <c r="E46" s="8" t="s">
        <v>131</v>
      </c>
      <c r="F46" s="8" t="s">
        <v>18</v>
      </c>
      <c r="G46" s="32" t="s">
        <v>134</v>
      </c>
      <c r="H46" s="32" t="s">
        <v>20</v>
      </c>
      <c r="I46" s="41" t="s">
        <v>382</v>
      </c>
      <c r="J46" s="17">
        <v>78</v>
      </c>
      <c r="K46" s="18">
        <f t="shared" si="6"/>
        <v>75.25</v>
      </c>
      <c r="L46">
        <v>2</v>
      </c>
    </row>
    <row r="47" spans="2:12" ht="31.5" customHeight="1">
      <c r="B47" s="33" t="s">
        <v>142</v>
      </c>
      <c r="C47" s="33" t="s">
        <v>143</v>
      </c>
      <c r="D47" s="35" t="s">
        <v>130</v>
      </c>
      <c r="E47" s="10" t="s">
        <v>151</v>
      </c>
      <c r="F47" s="10" t="s">
        <v>15</v>
      </c>
      <c r="G47" s="32" t="s">
        <v>152</v>
      </c>
      <c r="H47" s="32" t="s">
        <v>20</v>
      </c>
      <c r="I47" s="41" t="s">
        <v>363</v>
      </c>
      <c r="J47" s="15">
        <v>75.4</v>
      </c>
      <c r="K47" s="24">
        <f t="shared" si="6"/>
        <v>71.545</v>
      </c>
      <c r="L47">
        <v>1</v>
      </c>
    </row>
    <row r="48" spans="2:12" ht="31.5" customHeight="1">
      <c r="B48" s="33" t="s">
        <v>142</v>
      </c>
      <c r="C48" s="33" t="s">
        <v>143</v>
      </c>
      <c r="D48" s="35" t="s">
        <v>130</v>
      </c>
      <c r="E48" s="10" t="s">
        <v>151</v>
      </c>
      <c r="F48" s="10" t="s">
        <v>15</v>
      </c>
      <c r="G48" s="32" t="s">
        <v>154</v>
      </c>
      <c r="H48" s="32" t="s">
        <v>20</v>
      </c>
      <c r="I48" s="41" t="s">
        <v>383</v>
      </c>
      <c r="J48" s="15">
        <v>73.9</v>
      </c>
      <c r="K48" s="24">
        <f t="shared" si="6"/>
        <v>70.345</v>
      </c>
      <c r="L48">
        <v>2</v>
      </c>
    </row>
    <row r="49" spans="2:12" ht="31.5" customHeight="1">
      <c r="B49" s="33" t="s">
        <v>142</v>
      </c>
      <c r="C49" s="33" t="s">
        <v>143</v>
      </c>
      <c r="D49" s="35" t="s">
        <v>130</v>
      </c>
      <c r="E49" s="10" t="s">
        <v>151</v>
      </c>
      <c r="F49" s="10" t="s">
        <v>15</v>
      </c>
      <c r="G49" s="32" t="s">
        <v>156</v>
      </c>
      <c r="H49" s="32" t="s">
        <v>20</v>
      </c>
      <c r="I49" s="41" t="s">
        <v>384</v>
      </c>
      <c r="J49" s="15">
        <v>70.6</v>
      </c>
      <c r="K49" s="24">
        <f t="shared" si="6"/>
        <v>67.37</v>
      </c>
      <c r="L49">
        <v>3</v>
      </c>
    </row>
    <row r="50" spans="2:12" ht="31.5" customHeight="1">
      <c r="B50" s="33" t="s">
        <v>142</v>
      </c>
      <c r="C50" s="33" t="s">
        <v>143</v>
      </c>
      <c r="D50" s="32" t="s">
        <v>13</v>
      </c>
      <c r="E50" s="8" t="s">
        <v>158</v>
      </c>
      <c r="F50" s="8" t="s">
        <v>15</v>
      </c>
      <c r="G50" s="32" t="s">
        <v>159</v>
      </c>
      <c r="H50" s="23" t="s">
        <v>17</v>
      </c>
      <c r="I50" s="41" t="s">
        <v>355</v>
      </c>
      <c r="J50" s="19">
        <v>81</v>
      </c>
      <c r="K50" s="15">
        <f aca="true" t="shared" si="7" ref="K50:K52">I50*0.5+J50*0.5</f>
        <v>74.525</v>
      </c>
      <c r="L50">
        <v>1</v>
      </c>
    </row>
    <row r="51" spans="2:12" ht="31.5" customHeight="1">
      <c r="B51" s="33" t="s">
        <v>142</v>
      </c>
      <c r="C51" s="33" t="s">
        <v>143</v>
      </c>
      <c r="D51" s="32" t="s">
        <v>13</v>
      </c>
      <c r="E51" s="8" t="s">
        <v>158</v>
      </c>
      <c r="F51" s="8" t="s">
        <v>15</v>
      </c>
      <c r="G51" s="32" t="s">
        <v>161</v>
      </c>
      <c r="H51" s="32" t="s">
        <v>20</v>
      </c>
      <c r="I51" s="41" t="s">
        <v>385</v>
      </c>
      <c r="J51" s="19">
        <v>78.8</v>
      </c>
      <c r="K51" s="15">
        <f t="shared" si="7"/>
        <v>72.25999999999999</v>
      </c>
      <c r="L51">
        <v>2</v>
      </c>
    </row>
    <row r="52" spans="2:12" ht="31.5" customHeight="1">
      <c r="B52" s="33" t="s">
        <v>142</v>
      </c>
      <c r="C52" s="33" t="s">
        <v>143</v>
      </c>
      <c r="D52" s="32" t="s">
        <v>13</v>
      </c>
      <c r="E52" s="8" t="s">
        <v>158</v>
      </c>
      <c r="F52" s="8" t="s">
        <v>15</v>
      </c>
      <c r="G52" s="32" t="s">
        <v>163</v>
      </c>
      <c r="H52" s="32" t="s">
        <v>20</v>
      </c>
      <c r="I52" s="41" t="s">
        <v>386</v>
      </c>
      <c r="J52" s="19">
        <v>83.8</v>
      </c>
      <c r="K52" s="15">
        <f t="shared" si="7"/>
        <v>72.18</v>
      </c>
      <c r="L52">
        <v>3</v>
      </c>
    </row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8">
      <selection activeCell="B3" sqref="B3:L32"/>
    </sheetView>
  </sheetViews>
  <sheetFormatPr defaultColWidth="9.00390625" defaultRowHeight="14.25"/>
  <cols>
    <col min="3" max="3" width="17.75390625" style="0" customWidth="1"/>
    <col min="4" max="4" width="14.25390625" style="0" customWidth="1"/>
    <col min="11" max="11" width="13.25390625" style="0" customWidth="1"/>
  </cols>
  <sheetData>
    <row r="1" spans="1:11" ht="25.5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4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13" t="s">
        <v>338</v>
      </c>
      <c r="J2" s="13" t="s">
        <v>339</v>
      </c>
      <c r="K2" s="13" t="s">
        <v>340</v>
      </c>
      <c r="L2" t="s">
        <v>341</v>
      </c>
    </row>
    <row r="3" spans="1:12" ht="36">
      <c r="A3">
        <v>1</v>
      </c>
      <c r="B3" s="3" t="s">
        <v>11</v>
      </c>
      <c r="C3" s="29" t="s">
        <v>12</v>
      </c>
      <c r="D3" s="30" t="s">
        <v>13</v>
      </c>
      <c r="E3" s="5" t="s">
        <v>14</v>
      </c>
      <c r="F3" s="5" t="s">
        <v>15</v>
      </c>
      <c r="G3" s="30" t="s">
        <v>16</v>
      </c>
      <c r="H3" s="30" t="s">
        <v>17</v>
      </c>
      <c r="I3" s="39" t="s">
        <v>342</v>
      </c>
      <c r="J3" s="15">
        <v>81.2</v>
      </c>
      <c r="K3" s="15">
        <f aca="true" t="shared" si="0" ref="K3:K14">(I3+J3)/2</f>
        <v>73.91499999999999</v>
      </c>
      <c r="L3">
        <v>1</v>
      </c>
    </row>
    <row r="4" spans="1:12" ht="36">
      <c r="A4">
        <v>2</v>
      </c>
      <c r="B4" s="3" t="s">
        <v>11</v>
      </c>
      <c r="C4" s="29" t="s">
        <v>12</v>
      </c>
      <c r="D4" s="30" t="s">
        <v>13</v>
      </c>
      <c r="E4" s="5" t="s">
        <v>14</v>
      </c>
      <c r="F4" s="5" t="s">
        <v>15</v>
      </c>
      <c r="G4" s="30" t="s">
        <v>19</v>
      </c>
      <c r="H4" s="30" t="s">
        <v>20</v>
      </c>
      <c r="I4" s="39" t="s">
        <v>343</v>
      </c>
      <c r="J4" s="15">
        <v>79.2</v>
      </c>
      <c r="K4" s="15">
        <f t="shared" si="0"/>
        <v>73.80000000000001</v>
      </c>
      <c r="L4">
        <v>2</v>
      </c>
    </row>
    <row r="5" spans="1:12" ht="36">
      <c r="A5">
        <v>3</v>
      </c>
      <c r="B5" s="3" t="s">
        <v>11</v>
      </c>
      <c r="C5" s="29" t="s">
        <v>12</v>
      </c>
      <c r="D5" s="30" t="s">
        <v>13</v>
      </c>
      <c r="E5" s="5" t="s">
        <v>14</v>
      </c>
      <c r="F5" s="5" t="s">
        <v>15</v>
      </c>
      <c r="G5" s="30" t="s">
        <v>21</v>
      </c>
      <c r="H5" s="30" t="s">
        <v>20</v>
      </c>
      <c r="I5" s="39" t="s">
        <v>344</v>
      </c>
      <c r="J5" s="15">
        <v>75</v>
      </c>
      <c r="K5" s="15">
        <f t="shared" si="0"/>
        <v>73.66499999999999</v>
      </c>
      <c r="L5">
        <v>3</v>
      </c>
    </row>
    <row r="6" spans="1:12" ht="36">
      <c r="A6">
        <v>10</v>
      </c>
      <c r="B6" s="6" t="s">
        <v>11</v>
      </c>
      <c r="C6" s="31" t="s">
        <v>12</v>
      </c>
      <c r="D6" s="32" t="s">
        <v>13</v>
      </c>
      <c r="E6" s="8" t="s">
        <v>23</v>
      </c>
      <c r="F6" s="8" t="s">
        <v>15</v>
      </c>
      <c r="G6" s="32" t="s">
        <v>24</v>
      </c>
      <c r="H6" s="32" t="s">
        <v>20</v>
      </c>
      <c r="I6" s="40" t="s">
        <v>345</v>
      </c>
      <c r="J6" s="17">
        <v>82.7</v>
      </c>
      <c r="K6" s="17">
        <f t="shared" si="0"/>
        <v>78.41</v>
      </c>
      <c r="L6">
        <v>1</v>
      </c>
    </row>
    <row r="7" spans="1:12" ht="36">
      <c r="A7">
        <v>11</v>
      </c>
      <c r="B7" s="6" t="s">
        <v>11</v>
      </c>
      <c r="C7" s="31" t="s">
        <v>12</v>
      </c>
      <c r="D7" s="32" t="s">
        <v>13</v>
      </c>
      <c r="E7" s="8" t="s">
        <v>23</v>
      </c>
      <c r="F7" s="8" t="s">
        <v>15</v>
      </c>
      <c r="G7" s="32" t="s">
        <v>26</v>
      </c>
      <c r="H7" s="32" t="s">
        <v>20</v>
      </c>
      <c r="I7" s="40" t="s">
        <v>346</v>
      </c>
      <c r="J7" s="17">
        <v>80.2</v>
      </c>
      <c r="K7" s="17">
        <f t="shared" si="0"/>
        <v>73.13499999999999</v>
      </c>
      <c r="L7">
        <v>2</v>
      </c>
    </row>
    <row r="8" spans="1:12" ht="36">
      <c r="A8">
        <v>12</v>
      </c>
      <c r="B8" s="6" t="s">
        <v>11</v>
      </c>
      <c r="C8" s="31" t="s">
        <v>12</v>
      </c>
      <c r="D8" s="32" t="s">
        <v>13</v>
      </c>
      <c r="E8" s="8" t="s">
        <v>23</v>
      </c>
      <c r="F8" s="8" t="s">
        <v>15</v>
      </c>
      <c r="G8" s="32" t="s">
        <v>28</v>
      </c>
      <c r="H8" s="32" t="s">
        <v>20</v>
      </c>
      <c r="I8" s="40" t="s">
        <v>347</v>
      </c>
      <c r="J8" s="17">
        <v>80.2</v>
      </c>
      <c r="K8" s="17">
        <f t="shared" si="0"/>
        <v>72.695</v>
      </c>
      <c r="L8">
        <v>3</v>
      </c>
    </row>
    <row r="9" spans="1:12" ht="36">
      <c r="A9">
        <v>19</v>
      </c>
      <c r="B9" s="6" t="s">
        <v>11</v>
      </c>
      <c r="C9" s="31" t="s">
        <v>12</v>
      </c>
      <c r="D9" s="32" t="s">
        <v>13</v>
      </c>
      <c r="E9" s="8" t="s">
        <v>30</v>
      </c>
      <c r="F9" s="8" t="s">
        <v>15</v>
      </c>
      <c r="G9" s="32" t="s">
        <v>31</v>
      </c>
      <c r="H9" s="32" t="s">
        <v>17</v>
      </c>
      <c r="I9" s="40" t="s">
        <v>348</v>
      </c>
      <c r="J9" s="18">
        <v>83</v>
      </c>
      <c r="K9" s="17">
        <f t="shared" si="0"/>
        <v>76.955</v>
      </c>
      <c r="L9">
        <v>1</v>
      </c>
    </row>
    <row r="10" spans="1:12" ht="36">
      <c r="A10">
        <v>20</v>
      </c>
      <c r="B10" s="6" t="s">
        <v>11</v>
      </c>
      <c r="C10" s="31" t="s">
        <v>12</v>
      </c>
      <c r="D10" s="32" t="s">
        <v>13</v>
      </c>
      <c r="E10" s="8" t="s">
        <v>30</v>
      </c>
      <c r="F10" s="8" t="s">
        <v>15</v>
      </c>
      <c r="G10" s="32" t="s">
        <v>33</v>
      </c>
      <c r="H10" s="32" t="s">
        <v>20</v>
      </c>
      <c r="I10" s="40" t="s">
        <v>349</v>
      </c>
      <c r="J10" s="18">
        <v>78.6</v>
      </c>
      <c r="K10" s="17">
        <f t="shared" si="0"/>
        <v>73.77</v>
      </c>
      <c r="L10">
        <v>2</v>
      </c>
    </row>
    <row r="11" spans="1:12" ht="36">
      <c r="A11">
        <v>21</v>
      </c>
      <c r="B11" s="6" t="s">
        <v>11</v>
      </c>
      <c r="C11" s="31" t="s">
        <v>12</v>
      </c>
      <c r="D11" s="32" t="s">
        <v>13</v>
      </c>
      <c r="E11" s="8" t="s">
        <v>30</v>
      </c>
      <c r="F11" s="8" t="s">
        <v>15</v>
      </c>
      <c r="G11" s="32" t="s">
        <v>35</v>
      </c>
      <c r="H11" s="32" t="s">
        <v>17</v>
      </c>
      <c r="I11" s="40" t="s">
        <v>346</v>
      </c>
      <c r="J11" s="18">
        <v>80.8</v>
      </c>
      <c r="K11" s="17">
        <f t="shared" si="0"/>
        <v>73.435</v>
      </c>
      <c r="L11">
        <v>3</v>
      </c>
    </row>
    <row r="12" spans="1:12" ht="36">
      <c r="A12">
        <v>28</v>
      </c>
      <c r="B12" s="6" t="s">
        <v>11</v>
      </c>
      <c r="C12" s="31" t="s">
        <v>12</v>
      </c>
      <c r="D12" s="32" t="s">
        <v>13</v>
      </c>
      <c r="E12" s="8" t="s">
        <v>37</v>
      </c>
      <c r="F12" s="8" t="s">
        <v>15</v>
      </c>
      <c r="G12" s="32" t="s">
        <v>38</v>
      </c>
      <c r="H12" s="32" t="s">
        <v>17</v>
      </c>
      <c r="I12" s="40" t="s">
        <v>350</v>
      </c>
      <c r="J12" s="18">
        <v>79.6</v>
      </c>
      <c r="K12" s="17">
        <f t="shared" si="0"/>
        <v>80.875</v>
      </c>
      <c r="L12">
        <v>1</v>
      </c>
    </row>
    <row r="13" spans="1:12" ht="36">
      <c r="A13">
        <v>29</v>
      </c>
      <c r="B13" s="6" t="s">
        <v>11</v>
      </c>
      <c r="C13" s="31" t="s">
        <v>12</v>
      </c>
      <c r="D13" s="32" t="s">
        <v>13</v>
      </c>
      <c r="E13" s="8" t="s">
        <v>37</v>
      </c>
      <c r="F13" s="8" t="s">
        <v>15</v>
      </c>
      <c r="G13" s="32" t="s">
        <v>40</v>
      </c>
      <c r="H13" s="32" t="s">
        <v>20</v>
      </c>
      <c r="I13" s="40" t="s">
        <v>351</v>
      </c>
      <c r="J13" s="18">
        <v>75.2</v>
      </c>
      <c r="K13" s="17">
        <f t="shared" si="0"/>
        <v>78.05000000000001</v>
      </c>
      <c r="L13">
        <v>2</v>
      </c>
    </row>
    <row r="14" spans="1:12" ht="36">
      <c r="A14">
        <v>30</v>
      </c>
      <c r="B14" s="6" t="s">
        <v>11</v>
      </c>
      <c r="C14" s="31" t="s">
        <v>12</v>
      </c>
      <c r="D14" s="32" t="s">
        <v>13</v>
      </c>
      <c r="E14" s="8" t="s">
        <v>37</v>
      </c>
      <c r="F14" s="8" t="s">
        <v>15</v>
      </c>
      <c r="G14" s="32" t="s">
        <v>42</v>
      </c>
      <c r="H14" s="32" t="s">
        <v>20</v>
      </c>
      <c r="I14" s="40" t="s">
        <v>352</v>
      </c>
      <c r="J14" s="18">
        <v>78.8</v>
      </c>
      <c r="K14" s="17">
        <f t="shared" si="0"/>
        <v>77.89</v>
      </c>
      <c r="L14">
        <v>3</v>
      </c>
    </row>
    <row r="15" spans="1:12" ht="36">
      <c r="A15">
        <v>37</v>
      </c>
      <c r="B15" s="34" t="s">
        <v>75</v>
      </c>
      <c r="C15" s="33" t="s">
        <v>76</v>
      </c>
      <c r="D15" s="35" t="s">
        <v>13</v>
      </c>
      <c r="E15" s="10" t="s">
        <v>84</v>
      </c>
      <c r="F15" s="10" t="s">
        <v>15</v>
      </c>
      <c r="G15" s="32" t="s">
        <v>85</v>
      </c>
      <c r="H15" s="32" t="s">
        <v>17</v>
      </c>
      <c r="I15" s="41" t="s">
        <v>353</v>
      </c>
      <c r="J15" s="17">
        <v>73.4</v>
      </c>
      <c r="K15" s="17">
        <f aca="true" t="shared" si="1" ref="K15:K20">I15*0.5+J15*0.5</f>
        <v>74.385</v>
      </c>
      <c r="L15">
        <v>1</v>
      </c>
    </row>
    <row r="16" spans="1:12" ht="36">
      <c r="A16">
        <v>38</v>
      </c>
      <c r="B16" s="34" t="s">
        <v>75</v>
      </c>
      <c r="C16" s="33" t="s">
        <v>76</v>
      </c>
      <c r="D16" s="35" t="s">
        <v>13</v>
      </c>
      <c r="E16" s="10" t="s">
        <v>84</v>
      </c>
      <c r="F16" s="10" t="s">
        <v>15</v>
      </c>
      <c r="G16" s="32" t="s">
        <v>87</v>
      </c>
      <c r="H16" s="32" t="s">
        <v>17</v>
      </c>
      <c r="I16" s="41" t="s">
        <v>354</v>
      </c>
      <c r="J16" s="17">
        <v>76.8</v>
      </c>
      <c r="K16" s="17">
        <f t="shared" si="1"/>
        <v>72.785</v>
      </c>
      <c r="L16">
        <v>2</v>
      </c>
    </row>
    <row r="17" spans="1:12" ht="36">
      <c r="A17">
        <v>39</v>
      </c>
      <c r="B17" s="34" t="s">
        <v>75</v>
      </c>
      <c r="C17" s="33" t="s">
        <v>76</v>
      </c>
      <c r="D17" s="35" t="s">
        <v>13</v>
      </c>
      <c r="E17" s="10" t="s">
        <v>84</v>
      </c>
      <c r="F17" s="10" t="s">
        <v>15</v>
      </c>
      <c r="G17" s="32" t="s">
        <v>89</v>
      </c>
      <c r="H17" s="32" t="s">
        <v>17</v>
      </c>
      <c r="I17" s="41" t="s">
        <v>355</v>
      </c>
      <c r="J17" s="17">
        <v>77.3</v>
      </c>
      <c r="K17" s="17">
        <f t="shared" si="1"/>
        <v>72.675</v>
      </c>
      <c r="L17">
        <v>3</v>
      </c>
    </row>
    <row r="18" spans="1:12" ht="36">
      <c r="A18">
        <v>46</v>
      </c>
      <c r="B18" s="34" t="s">
        <v>75</v>
      </c>
      <c r="C18" s="33" t="s">
        <v>76</v>
      </c>
      <c r="D18" s="35" t="s">
        <v>13</v>
      </c>
      <c r="E18" s="10" t="s">
        <v>91</v>
      </c>
      <c r="F18" s="10" t="s">
        <v>15</v>
      </c>
      <c r="G18" s="32" t="s">
        <v>92</v>
      </c>
      <c r="H18" s="32" t="s">
        <v>17</v>
      </c>
      <c r="I18" s="41" t="s">
        <v>356</v>
      </c>
      <c r="J18" s="17">
        <v>80.32</v>
      </c>
      <c r="K18" s="17">
        <f t="shared" si="1"/>
        <v>71.245</v>
      </c>
      <c r="L18">
        <v>1</v>
      </c>
    </row>
    <row r="19" spans="1:12" ht="36">
      <c r="A19">
        <v>47</v>
      </c>
      <c r="B19" s="34" t="s">
        <v>75</v>
      </c>
      <c r="C19" s="33" t="s">
        <v>76</v>
      </c>
      <c r="D19" s="35" t="s">
        <v>13</v>
      </c>
      <c r="E19" s="10" t="s">
        <v>91</v>
      </c>
      <c r="F19" s="10" t="s">
        <v>15</v>
      </c>
      <c r="G19" s="32" t="s">
        <v>94</v>
      </c>
      <c r="H19" s="32" t="s">
        <v>17</v>
      </c>
      <c r="I19" s="41" t="s">
        <v>357</v>
      </c>
      <c r="J19" s="17">
        <v>79.04</v>
      </c>
      <c r="K19" s="17">
        <f t="shared" si="1"/>
        <v>69.61</v>
      </c>
      <c r="L19">
        <v>2</v>
      </c>
    </row>
    <row r="20" spans="1:12" ht="36">
      <c r="A20">
        <v>48</v>
      </c>
      <c r="B20" s="34" t="s">
        <v>75</v>
      </c>
      <c r="C20" s="33" t="s">
        <v>76</v>
      </c>
      <c r="D20" s="35" t="s">
        <v>13</v>
      </c>
      <c r="E20" s="10" t="s">
        <v>91</v>
      </c>
      <c r="F20" s="10" t="s">
        <v>15</v>
      </c>
      <c r="G20" s="32" t="s">
        <v>96</v>
      </c>
      <c r="H20" s="32" t="s">
        <v>17</v>
      </c>
      <c r="I20" s="41" t="s">
        <v>358</v>
      </c>
      <c r="J20" s="17">
        <v>76.9</v>
      </c>
      <c r="K20" s="17">
        <f t="shared" si="1"/>
        <v>67.93</v>
      </c>
      <c r="L20">
        <v>3</v>
      </c>
    </row>
    <row r="21" spans="1:12" ht="36">
      <c r="A21">
        <v>52</v>
      </c>
      <c r="B21" s="34" t="s">
        <v>75</v>
      </c>
      <c r="C21" s="33" t="s">
        <v>76</v>
      </c>
      <c r="D21" s="32" t="s">
        <v>13</v>
      </c>
      <c r="E21" s="8" t="s">
        <v>77</v>
      </c>
      <c r="F21" s="8" t="s">
        <v>15</v>
      </c>
      <c r="G21" s="32" t="s">
        <v>78</v>
      </c>
      <c r="H21" s="32" t="s">
        <v>17</v>
      </c>
      <c r="I21" s="41" t="s">
        <v>359</v>
      </c>
      <c r="J21" s="17">
        <v>82.6</v>
      </c>
      <c r="K21" s="18">
        <f>(I21+J21)/2</f>
        <v>81.65</v>
      </c>
      <c r="L21">
        <v>1</v>
      </c>
    </row>
    <row r="22" spans="1:12" ht="36">
      <c r="A22">
        <v>53</v>
      </c>
      <c r="B22" s="34" t="s">
        <v>75</v>
      </c>
      <c r="C22" s="33" t="s">
        <v>76</v>
      </c>
      <c r="D22" s="32" t="s">
        <v>13</v>
      </c>
      <c r="E22" s="8" t="s">
        <v>77</v>
      </c>
      <c r="F22" s="8" t="s">
        <v>15</v>
      </c>
      <c r="G22" s="32" t="s">
        <v>80</v>
      </c>
      <c r="H22" s="32" t="s">
        <v>17</v>
      </c>
      <c r="I22" s="41" t="s">
        <v>360</v>
      </c>
      <c r="J22" s="17">
        <v>77.4</v>
      </c>
      <c r="K22" s="18">
        <f>(I22+J22)/2</f>
        <v>75.405</v>
      </c>
      <c r="L22">
        <v>2</v>
      </c>
    </row>
    <row r="23" spans="1:12" ht="36">
      <c r="A23">
        <v>54</v>
      </c>
      <c r="B23" s="34" t="s">
        <v>75</v>
      </c>
      <c r="C23" s="33" t="s">
        <v>76</v>
      </c>
      <c r="D23" s="32" t="s">
        <v>13</v>
      </c>
      <c r="E23" s="8" t="s">
        <v>77</v>
      </c>
      <c r="F23" s="8" t="s">
        <v>15</v>
      </c>
      <c r="G23" s="32" t="s">
        <v>82</v>
      </c>
      <c r="H23" s="32" t="s">
        <v>17</v>
      </c>
      <c r="I23" s="41" t="s">
        <v>361</v>
      </c>
      <c r="J23" s="17">
        <v>80.8</v>
      </c>
      <c r="K23" s="18">
        <f>(I23+J23)/2</f>
        <v>75.03999999999999</v>
      </c>
      <c r="L23">
        <v>3</v>
      </c>
    </row>
    <row r="24" spans="1:12" ht="36">
      <c r="A24">
        <v>61</v>
      </c>
      <c r="B24" s="36" t="s">
        <v>98</v>
      </c>
      <c r="C24" s="36" t="s">
        <v>99</v>
      </c>
      <c r="D24" s="37" t="s">
        <v>13</v>
      </c>
      <c r="E24" s="12" t="s">
        <v>107</v>
      </c>
      <c r="F24" s="12" t="s">
        <v>15</v>
      </c>
      <c r="G24" s="30" t="s">
        <v>108</v>
      </c>
      <c r="H24" s="30" t="s">
        <v>17</v>
      </c>
      <c r="I24" s="42" t="s">
        <v>362</v>
      </c>
      <c r="J24" s="21">
        <v>79.1</v>
      </c>
      <c r="K24" s="21">
        <f aca="true" t="shared" si="2" ref="K24:K29">I24*0.5+J24*0.5</f>
        <v>73.465</v>
      </c>
      <c r="L24">
        <v>1</v>
      </c>
    </row>
    <row r="25" spans="1:12" ht="36">
      <c r="A25">
        <v>62</v>
      </c>
      <c r="B25" s="36" t="s">
        <v>98</v>
      </c>
      <c r="C25" s="36" t="s">
        <v>99</v>
      </c>
      <c r="D25" s="37" t="s">
        <v>13</v>
      </c>
      <c r="E25" s="12" t="s">
        <v>107</v>
      </c>
      <c r="F25" s="12" t="s">
        <v>15</v>
      </c>
      <c r="G25" s="30" t="s">
        <v>110</v>
      </c>
      <c r="H25" s="30" t="s">
        <v>17</v>
      </c>
      <c r="I25" s="42" t="s">
        <v>363</v>
      </c>
      <c r="J25" s="21">
        <v>75.3</v>
      </c>
      <c r="K25" s="21">
        <f t="shared" si="2"/>
        <v>71.495</v>
      </c>
      <c r="L25">
        <v>2</v>
      </c>
    </row>
    <row r="26" spans="1:12" ht="36">
      <c r="A26">
        <v>63</v>
      </c>
      <c r="B26" s="36" t="s">
        <v>98</v>
      </c>
      <c r="C26" s="36" t="s">
        <v>99</v>
      </c>
      <c r="D26" s="37" t="s">
        <v>13</v>
      </c>
      <c r="E26" s="12" t="s">
        <v>107</v>
      </c>
      <c r="F26" s="12" t="s">
        <v>15</v>
      </c>
      <c r="G26" s="30" t="s">
        <v>112</v>
      </c>
      <c r="H26" s="30" t="s">
        <v>17</v>
      </c>
      <c r="I26" s="42" t="s">
        <v>364</v>
      </c>
      <c r="J26" s="21">
        <v>72.7</v>
      </c>
      <c r="K26" s="21">
        <f t="shared" si="2"/>
        <v>69.045</v>
      </c>
      <c r="L26">
        <v>3</v>
      </c>
    </row>
    <row r="27" spans="2:12" ht="36">
      <c r="B27" s="36" t="s">
        <v>98</v>
      </c>
      <c r="C27" s="36" t="s">
        <v>99</v>
      </c>
      <c r="D27" s="37" t="s">
        <v>13</v>
      </c>
      <c r="E27" s="12" t="s">
        <v>114</v>
      </c>
      <c r="F27" s="12" t="s">
        <v>15</v>
      </c>
      <c r="G27" s="30" t="s">
        <v>115</v>
      </c>
      <c r="H27" s="30" t="s">
        <v>20</v>
      </c>
      <c r="I27" s="42" t="s">
        <v>365</v>
      </c>
      <c r="J27" s="21">
        <v>78.4</v>
      </c>
      <c r="K27" s="21">
        <f t="shared" si="2"/>
        <v>78.67</v>
      </c>
      <c r="L27">
        <v>1</v>
      </c>
    </row>
    <row r="28" spans="2:12" ht="36">
      <c r="B28" s="36" t="s">
        <v>98</v>
      </c>
      <c r="C28" s="36" t="s">
        <v>99</v>
      </c>
      <c r="D28" s="37" t="s">
        <v>13</v>
      </c>
      <c r="E28" s="12" t="s">
        <v>114</v>
      </c>
      <c r="F28" s="12" t="s">
        <v>15</v>
      </c>
      <c r="G28" s="30" t="s">
        <v>117</v>
      </c>
      <c r="H28" s="30" t="s">
        <v>17</v>
      </c>
      <c r="I28" s="42" t="s">
        <v>366</v>
      </c>
      <c r="J28" s="21">
        <v>78.7</v>
      </c>
      <c r="K28" s="21">
        <f t="shared" si="2"/>
        <v>73.37</v>
      </c>
      <c r="L28">
        <v>2</v>
      </c>
    </row>
    <row r="29" spans="2:12" ht="36">
      <c r="B29" s="36" t="s">
        <v>98</v>
      </c>
      <c r="C29" s="36" t="s">
        <v>99</v>
      </c>
      <c r="D29" s="37" t="s">
        <v>13</v>
      </c>
      <c r="E29" s="12" t="s">
        <v>114</v>
      </c>
      <c r="F29" s="12" t="s">
        <v>15</v>
      </c>
      <c r="G29" s="30" t="s">
        <v>119</v>
      </c>
      <c r="H29" s="30" t="s">
        <v>17</v>
      </c>
      <c r="I29" s="42" t="s">
        <v>367</v>
      </c>
      <c r="J29" s="21">
        <v>76.1</v>
      </c>
      <c r="K29" s="21">
        <f t="shared" si="2"/>
        <v>72.61</v>
      </c>
      <c r="L29">
        <v>3</v>
      </c>
    </row>
    <row r="30" spans="2:12" ht="36">
      <c r="B30" s="6" t="s">
        <v>98</v>
      </c>
      <c r="C30" s="33" t="s">
        <v>99</v>
      </c>
      <c r="D30" s="35" t="s">
        <v>13</v>
      </c>
      <c r="E30" s="10" t="s">
        <v>121</v>
      </c>
      <c r="F30" s="10" t="s">
        <v>15</v>
      </c>
      <c r="G30" s="32" t="s">
        <v>122</v>
      </c>
      <c r="H30" s="32" t="s">
        <v>17</v>
      </c>
      <c r="I30" s="41" t="s">
        <v>368</v>
      </c>
      <c r="J30" s="17">
        <v>78.5</v>
      </c>
      <c r="K30" s="18">
        <f aca="true" t="shared" si="3" ref="K30:K32">(I30+J30)/2</f>
        <v>72.19</v>
      </c>
      <c r="L30">
        <v>1</v>
      </c>
    </row>
    <row r="31" spans="2:12" ht="36">
      <c r="B31" s="6" t="s">
        <v>98</v>
      </c>
      <c r="C31" s="33" t="s">
        <v>99</v>
      </c>
      <c r="D31" s="35" t="s">
        <v>13</v>
      </c>
      <c r="E31" s="10" t="s">
        <v>121</v>
      </c>
      <c r="F31" s="10" t="s">
        <v>15</v>
      </c>
      <c r="G31" s="32" t="s">
        <v>124</v>
      </c>
      <c r="H31" s="32" t="s">
        <v>17</v>
      </c>
      <c r="I31" s="41" t="s">
        <v>369</v>
      </c>
      <c r="J31" s="17">
        <v>75.3</v>
      </c>
      <c r="K31" s="18">
        <f t="shared" si="3"/>
        <v>69.44</v>
      </c>
      <c r="L31">
        <v>2</v>
      </c>
    </row>
    <row r="32" spans="2:12" ht="36">
      <c r="B32" s="6" t="s">
        <v>98</v>
      </c>
      <c r="C32" s="33" t="s">
        <v>99</v>
      </c>
      <c r="D32" s="35" t="s">
        <v>13</v>
      </c>
      <c r="E32" s="10" t="s">
        <v>121</v>
      </c>
      <c r="F32" s="10" t="s">
        <v>15</v>
      </c>
      <c r="G32" s="32" t="s">
        <v>126</v>
      </c>
      <c r="H32" s="32" t="s">
        <v>17</v>
      </c>
      <c r="I32" s="41" t="s">
        <v>370</v>
      </c>
      <c r="J32" s="18">
        <v>67</v>
      </c>
      <c r="K32" s="18">
        <f t="shared" si="3"/>
        <v>68.24000000000001</v>
      </c>
      <c r="L32">
        <v>3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2023-01-03T06:36:45Z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D12F4FA0909C4F77882C8B307A0EC45A</vt:lpwstr>
  </property>
</Properties>
</file>