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高级工18" sheetId="3" r:id="rId1"/>
  </sheets>
  <definedNames>
    <definedName name="_xlnm.Print_Titles" localSheetId="0">高级工18!$1:$6</definedName>
  </definedNames>
  <calcPr calcId="144525"/>
</workbook>
</file>

<file path=xl/sharedStrings.xml><?xml version="1.0" encoding="utf-8"?>
<sst xmlns="http://schemas.openxmlformats.org/spreadsheetml/2006/main" count="292" uniqueCount="115">
  <si>
    <t>2022年阿勒泰地区青河县机关事业单位高级工聘用选拔评价公示表</t>
  </si>
  <si>
    <t>序号</t>
  </si>
  <si>
    <t>姓 名</t>
  </si>
  <si>
    <t>工作单位</t>
  </si>
  <si>
    <t>评价项目内容及分值</t>
  </si>
  <si>
    <t>单位评价</t>
  </si>
  <si>
    <t>定量评价</t>
  </si>
  <si>
    <t>年度考核</t>
  </si>
  <si>
    <t>职业道德</t>
  </si>
  <si>
    <t>工作责任心</t>
  </si>
  <si>
    <t>服从安排情况</t>
  </si>
  <si>
    <t>年龄</t>
  </si>
  <si>
    <t>文化程度</t>
  </si>
  <si>
    <t>专业工作年 限</t>
  </si>
  <si>
    <t>取得高级工时间</t>
  </si>
  <si>
    <t>荣誉称号</t>
  </si>
  <si>
    <t>技术革新与技术比赛</t>
  </si>
  <si>
    <t>安全工作时间</t>
  </si>
  <si>
    <t>合计分值</t>
  </si>
  <si>
    <t>工种</t>
  </si>
  <si>
    <t>备 注</t>
  </si>
  <si>
    <t>加那尔·卡卡夏</t>
  </si>
  <si>
    <t>青河县阿热勒托别乡水管站</t>
  </si>
  <si>
    <t>指标描述</t>
  </si>
  <si>
    <t>19合格、20合格、21合格</t>
  </si>
  <si>
    <t>好</t>
  </si>
  <si>
    <t>强</t>
  </si>
  <si>
    <t>1966.10（56岁3个月）</t>
  </si>
  <si>
    <t>初中</t>
  </si>
  <si>
    <t>34年3个月</t>
  </si>
  <si>
    <t>2017.11</t>
  </si>
  <si>
    <t>灌排工</t>
  </si>
  <si>
    <t>拟聘用人员</t>
  </si>
  <si>
    <t>分值</t>
  </si>
  <si>
    <t>加林别克·喀买力汗</t>
  </si>
  <si>
    <t>青河县阿热勒镇牧业寄宿学校</t>
  </si>
  <si>
    <t>1967.07（55岁6个月）</t>
  </si>
  <si>
    <t>高中</t>
  </si>
  <si>
    <t>36年11个月</t>
  </si>
  <si>
    <t>2022.01</t>
  </si>
  <si>
    <t>电焊工</t>
  </si>
  <si>
    <t>努尔别克·萨勒克巴巴</t>
  </si>
  <si>
    <t>青河县阿尕什敖包乡牧业寄宿学校</t>
  </si>
  <si>
    <t>19优秀、20合格、21合格</t>
  </si>
  <si>
    <t>1974.01（48岁11个月）</t>
  </si>
  <si>
    <t>大专</t>
  </si>
  <si>
    <t>30年1个月</t>
  </si>
  <si>
    <t>治安保卫员</t>
  </si>
  <si>
    <t>哈力木拉提·朱马哈力</t>
  </si>
  <si>
    <t>青河县塔克什肯镇人民政府</t>
  </si>
  <si>
    <t>19优秀、20优秀、21合格</t>
  </si>
  <si>
    <t>1977.04（45岁9个月）</t>
  </si>
  <si>
    <t>28年1个月</t>
  </si>
  <si>
    <t>2022.07</t>
  </si>
  <si>
    <t>文秘资料员</t>
  </si>
  <si>
    <t>热扎别克.阿布德拉西</t>
  </si>
  <si>
    <t>青河县阿尕什敖包乡水管站</t>
  </si>
  <si>
    <t>1977.01（45岁11个月）</t>
  </si>
  <si>
    <t>中专</t>
  </si>
  <si>
    <t>28年11个月</t>
  </si>
  <si>
    <t>2020.01</t>
  </si>
  <si>
    <t>冯庭延</t>
  </si>
  <si>
    <t>青河县阿热勒镇人民政府</t>
  </si>
  <si>
    <t>19合格、20优秀、21合格</t>
  </si>
  <si>
    <t>1975.01（47岁11个月）</t>
  </si>
  <si>
    <t>27年1个月</t>
  </si>
  <si>
    <t>2022.03</t>
  </si>
  <si>
    <t>海拉提·阿西木</t>
  </si>
  <si>
    <t>青河县青河镇农业（畜牧业）发展服务中心</t>
  </si>
  <si>
    <t>19合格、20优秀、21优秀</t>
  </si>
  <si>
    <t>1974.09（48岁4个月）</t>
  </si>
  <si>
    <t>26年9个月</t>
  </si>
  <si>
    <t>驾驶员</t>
  </si>
  <si>
    <t>加力克·喀吾萨尔</t>
  </si>
  <si>
    <t>青河县阿热勒托别镇农村合作经济（统计）发展中心 </t>
  </si>
  <si>
    <t>1976.12（46岁1个月）</t>
  </si>
  <si>
    <t>巴合提别克·热阿哈提</t>
  </si>
  <si>
    <t>青河县疾病预防控制中心</t>
  </si>
  <si>
    <t>1974.05（48岁8个月）</t>
  </si>
  <si>
    <t>26年11个月</t>
  </si>
  <si>
    <t>赛力克·提亚纳克</t>
  </si>
  <si>
    <t>1977.12(45岁1个月)</t>
  </si>
  <si>
    <t>陈广</t>
  </si>
  <si>
    <t>青河县医疗保障服务中心</t>
  </si>
  <si>
    <t>19合格、20合格、21优秀</t>
  </si>
  <si>
    <t>1976.08（46岁5个月）</t>
  </si>
  <si>
    <t>26年1个月</t>
  </si>
  <si>
    <t>刘海涛</t>
  </si>
  <si>
    <t>青河县人武部</t>
  </si>
  <si>
    <t>19优秀、20合格、21优秀</t>
  </si>
  <si>
    <t>1980.11（42岁2个月）</t>
  </si>
  <si>
    <t>24年1个月</t>
  </si>
  <si>
    <t>青河县优秀共产党员</t>
  </si>
  <si>
    <t>古丽加依娜尔·阿哈提</t>
  </si>
  <si>
    <t>青河县萨尔托海乡卫生院</t>
  </si>
  <si>
    <t>1976.11（46岁2个月）</t>
  </si>
  <si>
    <t>25年6个月</t>
  </si>
  <si>
    <t>护理</t>
  </si>
  <si>
    <t>沙依兰别克·叶力森</t>
  </si>
  <si>
    <t>青河县阿热勒托别镇文体广电旅游服务中心</t>
  </si>
  <si>
    <t>1978.04（44岁9个月）</t>
  </si>
  <si>
    <t>那斯别克·木扎依坦</t>
  </si>
  <si>
    <t>1982.04（40岁9个月）</t>
  </si>
  <si>
    <t>22年7个月</t>
  </si>
  <si>
    <t>2016.11</t>
  </si>
  <si>
    <t>胡连吉</t>
  </si>
  <si>
    <t>青河县审计局</t>
  </si>
  <si>
    <t>1981.09（41岁4个月）</t>
  </si>
  <si>
    <t>22年1个月</t>
  </si>
  <si>
    <t>波拉提·阿合乃</t>
  </si>
  <si>
    <t>青河县阿热勒托别镇农业（畜牧业）发展服务中心</t>
  </si>
  <si>
    <t>齐刚</t>
  </si>
  <si>
    <t>青河县水利局</t>
  </si>
  <si>
    <t>1974.03（48岁10个月）</t>
  </si>
  <si>
    <t>23年11个月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</si>
</sst>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6"/>
      <name val="方正小标宋简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12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15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9" fillId="13" borderId="16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2" borderId="0" xfId="0" applyFont="1" applyFill="1" applyBorder="1" applyAlignment="1">
      <alignment horizontal="center" vertical="center" shrinkToFit="1"/>
    </xf>
    <xf numFmtId="0" fontId="3" fillId="2" borderId="0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8" xfId="0" applyFont="1" applyFill="1" applyBorder="1" applyAlignment="1">
      <alignment horizontal="center" vertical="center" shrinkToFit="1"/>
    </xf>
    <xf numFmtId="0" fontId="2" fillId="2" borderId="9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5" xfId="0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 wrapText="1" shrinkToFit="1"/>
    </xf>
    <xf numFmtId="0" fontId="2" fillId="2" borderId="5" xfId="0" applyFont="1" applyFill="1" applyBorder="1" applyAlignment="1">
      <alignment horizontal="center" vertical="center" wrapText="1" shrinkToFit="1"/>
    </xf>
    <xf numFmtId="0" fontId="2" fillId="2" borderId="8" xfId="0" applyFont="1" applyFill="1" applyBorder="1" applyAlignment="1">
      <alignment horizontal="center" vertical="center" wrapText="1" shrinkToFit="1"/>
    </xf>
    <xf numFmtId="0" fontId="2" fillId="2" borderId="8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8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2" fillId="0" borderId="8" xfId="0" applyFont="1" applyFill="1" applyBorder="1" applyAlignment="1">
      <alignment horizontal="center" vertical="center" shrinkToFit="1"/>
    </xf>
    <xf numFmtId="49" fontId="2" fillId="2" borderId="8" xfId="0" applyNumberFormat="1" applyFont="1" applyFill="1" applyBorder="1" applyAlignment="1">
      <alignment horizontal="center" vertical="center" shrinkToFit="1"/>
    </xf>
    <xf numFmtId="0" fontId="2" fillId="2" borderId="8" xfId="0" applyNumberFormat="1" applyFont="1" applyFill="1" applyBorder="1" applyAlignment="1">
      <alignment horizontal="center" vertical="center" shrinkToFit="1"/>
    </xf>
    <xf numFmtId="0" fontId="3" fillId="2" borderId="8" xfId="0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 shrinkToFit="1"/>
    </xf>
    <xf numFmtId="0" fontId="3" fillId="2" borderId="8" xfId="0" applyNumberFormat="1" applyFont="1" applyFill="1" applyBorder="1" applyAlignment="1">
      <alignment horizontal="center" vertical="center" shrinkToFit="1"/>
    </xf>
    <xf numFmtId="0" fontId="3" fillId="2" borderId="9" xfId="0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42"/>
  <sheetViews>
    <sheetView tabSelected="1" topLeftCell="A29" workbookViewId="0">
      <selection activeCell="D35" sqref="D35"/>
    </sheetView>
  </sheetViews>
  <sheetFormatPr defaultColWidth="10" defaultRowHeight="15.6"/>
  <cols>
    <col min="1" max="1" width="3.33333333333333" style="1" customWidth="1"/>
    <col min="2" max="2" width="16.8055555555556" style="1" customWidth="1"/>
    <col min="3" max="3" width="22.1111111111111" style="1" customWidth="1"/>
    <col min="4" max="4" width="5.41666666666667" style="1" customWidth="1"/>
    <col min="5" max="5" width="24.7222222222222" style="1" customWidth="1"/>
    <col min="6" max="6" width="5" style="1" customWidth="1"/>
    <col min="7" max="7" width="6.80555555555556" style="1" customWidth="1"/>
    <col min="8" max="8" width="6.52777777777778" style="1" customWidth="1"/>
    <col min="9" max="9" width="11.9444444444444" style="1" customWidth="1"/>
    <col min="10" max="10" width="5.69444444444444" style="1" customWidth="1"/>
    <col min="11" max="11" width="10.5555555555556" style="1" customWidth="1"/>
    <col min="12" max="12" width="8.33333333333333" style="1" customWidth="1"/>
    <col min="13" max="13" width="9.30555555555556" style="1" customWidth="1"/>
    <col min="14" max="14" width="5.27777777777778" style="1" customWidth="1"/>
    <col min="15" max="15" width="10.8888888888889" style="1" customWidth="1"/>
    <col min="16" max="16" width="7.66666666666667" style="1" customWidth="1"/>
    <col min="17" max="17" width="7.55555555555556" style="1" customWidth="1"/>
    <col min="18" max="18" width="8.33333333333333" style="1" customWidth="1"/>
    <col min="19" max="16384" width="10" style="1"/>
  </cols>
  <sheetData>
    <row r="1" s="1" customFormat="1" ht="21.6" spans="1:18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s="1" customFormat="1" ht="28" customHeight="1" spans="1:18">
      <c r="A2" s="5"/>
      <c r="B2" s="5"/>
      <c r="C2" s="5"/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</row>
    <row r="3" s="1" customFormat="1" spans="1:18">
      <c r="A3" s="7" t="s">
        <v>1</v>
      </c>
      <c r="B3" s="8" t="s">
        <v>2</v>
      </c>
      <c r="C3" s="7" t="s">
        <v>3</v>
      </c>
      <c r="D3" s="8" t="s">
        <v>4</v>
      </c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2"/>
    </row>
    <row r="4" s="1" customFormat="1" spans="1:18">
      <c r="A4" s="10"/>
      <c r="B4" s="11"/>
      <c r="C4" s="10"/>
      <c r="D4" s="10"/>
      <c r="E4" s="12" t="s">
        <v>5</v>
      </c>
      <c r="F4" s="13"/>
      <c r="G4" s="13"/>
      <c r="H4" s="13"/>
      <c r="I4" s="13" t="s">
        <v>6</v>
      </c>
      <c r="J4" s="13"/>
      <c r="K4" s="13"/>
      <c r="L4" s="13"/>
      <c r="M4" s="13"/>
      <c r="N4" s="13"/>
      <c r="O4" s="13"/>
      <c r="P4" s="13"/>
      <c r="Q4" s="13"/>
      <c r="R4" s="13"/>
    </row>
    <row r="5" s="1" customFormat="1" ht="14.25" customHeight="1" spans="1:18">
      <c r="A5" s="14"/>
      <c r="B5" s="15"/>
      <c r="C5" s="14"/>
      <c r="D5" s="14"/>
      <c r="E5" s="12" t="s">
        <v>7</v>
      </c>
      <c r="F5" s="13" t="s">
        <v>8</v>
      </c>
      <c r="G5" s="13" t="s">
        <v>9</v>
      </c>
      <c r="H5" s="13" t="s">
        <v>10</v>
      </c>
      <c r="I5" s="13" t="s">
        <v>11</v>
      </c>
      <c r="J5" s="13" t="s">
        <v>12</v>
      </c>
      <c r="K5" s="7" t="s">
        <v>13</v>
      </c>
      <c r="L5" s="13" t="s">
        <v>14</v>
      </c>
      <c r="M5" s="13" t="s">
        <v>15</v>
      </c>
      <c r="N5" s="13" t="s">
        <v>16</v>
      </c>
      <c r="O5" s="13" t="s">
        <v>17</v>
      </c>
      <c r="P5" s="13" t="s">
        <v>18</v>
      </c>
      <c r="Q5" s="7" t="s">
        <v>19</v>
      </c>
      <c r="R5" s="13" t="s">
        <v>20</v>
      </c>
    </row>
    <row r="6" s="1" customFormat="1" ht="32" customHeight="1" spans="1:18">
      <c r="A6" s="7"/>
      <c r="B6" s="8"/>
      <c r="C6" s="10"/>
      <c r="D6" s="14"/>
      <c r="E6" s="12"/>
      <c r="F6" s="13"/>
      <c r="G6" s="13"/>
      <c r="H6" s="13"/>
      <c r="I6" s="13"/>
      <c r="J6" s="13"/>
      <c r="K6" s="14"/>
      <c r="L6" s="13"/>
      <c r="M6" s="13"/>
      <c r="N6" s="13"/>
      <c r="O6" s="13"/>
      <c r="P6" s="7"/>
      <c r="Q6" s="14"/>
      <c r="R6" s="7"/>
    </row>
    <row r="7" s="2" customFormat="1" ht="27" customHeight="1" spans="1:18">
      <c r="A7" s="16">
        <v>1</v>
      </c>
      <c r="B7" s="17" t="s">
        <v>21</v>
      </c>
      <c r="C7" s="17" t="s">
        <v>22</v>
      </c>
      <c r="D7" s="17" t="s">
        <v>23</v>
      </c>
      <c r="E7" s="17" t="s">
        <v>24</v>
      </c>
      <c r="F7" s="17" t="s">
        <v>25</v>
      </c>
      <c r="G7" s="17" t="s">
        <v>26</v>
      </c>
      <c r="H7" s="17" t="s">
        <v>25</v>
      </c>
      <c r="I7" s="25" t="s">
        <v>27</v>
      </c>
      <c r="J7" s="17" t="s">
        <v>28</v>
      </c>
      <c r="K7" s="17" t="s">
        <v>29</v>
      </c>
      <c r="L7" s="30" t="s">
        <v>30</v>
      </c>
      <c r="M7" s="17"/>
      <c r="N7" s="17"/>
      <c r="O7" s="17" t="s">
        <v>29</v>
      </c>
      <c r="P7" s="16">
        <f t="shared" ref="P7:P11" si="0">E8+F8+G8+H8+I8+J8+K8+L8+O8+M8</f>
        <v>75</v>
      </c>
      <c r="Q7" s="16" t="s">
        <v>31</v>
      </c>
      <c r="R7" s="36" t="s">
        <v>32</v>
      </c>
    </row>
    <row r="8" s="2" customFormat="1" ht="20.25" customHeight="1" spans="1:18">
      <c r="A8" s="18"/>
      <c r="B8" s="17"/>
      <c r="C8" s="17"/>
      <c r="D8" s="17" t="s">
        <v>33</v>
      </c>
      <c r="E8" s="17">
        <v>3</v>
      </c>
      <c r="F8" s="17">
        <v>3</v>
      </c>
      <c r="G8" s="17">
        <v>3</v>
      </c>
      <c r="H8" s="17">
        <v>3</v>
      </c>
      <c r="I8" s="25">
        <v>18</v>
      </c>
      <c r="J8" s="17">
        <v>3</v>
      </c>
      <c r="K8" s="17">
        <v>14.5</v>
      </c>
      <c r="L8" s="31">
        <v>10</v>
      </c>
      <c r="M8" s="17"/>
      <c r="N8" s="17"/>
      <c r="O8" s="17">
        <v>17.5</v>
      </c>
      <c r="P8" s="18"/>
      <c r="Q8" s="18"/>
      <c r="R8" s="37"/>
    </row>
    <row r="9" s="2" customFormat="1" ht="25" customHeight="1" spans="1:18">
      <c r="A9" s="16">
        <v>2</v>
      </c>
      <c r="B9" s="17" t="s">
        <v>34</v>
      </c>
      <c r="C9" s="17" t="s">
        <v>35</v>
      </c>
      <c r="D9" s="17" t="s">
        <v>23</v>
      </c>
      <c r="E9" s="17" t="s">
        <v>24</v>
      </c>
      <c r="F9" s="17" t="s">
        <v>25</v>
      </c>
      <c r="G9" s="17" t="s">
        <v>26</v>
      </c>
      <c r="H9" s="17" t="s">
        <v>25</v>
      </c>
      <c r="I9" s="25" t="s">
        <v>36</v>
      </c>
      <c r="J9" s="17" t="s">
        <v>37</v>
      </c>
      <c r="K9" s="17" t="s">
        <v>38</v>
      </c>
      <c r="L9" s="30" t="s">
        <v>39</v>
      </c>
      <c r="M9" s="17"/>
      <c r="N9" s="17"/>
      <c r="O9" s="17" t="s">
        <v>38</v>
      </c>
      <c r="P9" s="16">
        <f t="shared" si="0"/>
        <v>72.75</v>
      </c>
      <c r="Q9" s="16" t="s">
        <v>40</v>
      </c>
      <c r="R9" s="36" t="s">
        <v>32</v>
      </c>
    </row>
    <row r="10" s="2" customFormat="1" ht="18" customHeight="1" spans="1:18">
      <c r="A10" s="18"/>
      <c r="B10" s="17"/>
      <c r="C10" s="17"/>
      <c r="D10" s="17" t="s">
        <v>33</v>
      </c>
      <c r="E10" s="17">
        <v>3</v>
      </c>
      <c r="F10" s="17">
        <v>3</v>
      </c>
      <c r="G10" s="17">
        <v>3</v>
      </c>
      <c r="H10" s="17">
        <v>3</v>
      </c>
      <c r="I10" s="25">
        <v>17.75</v>
      </c>
      <c r="J10" s="17">
        <v>3</v>
      </c>
      <c r="K10" s="17">
        <v>15.75</v>
      </c>
      <c r="L10" s="31">
        <v>5.5</v>
      </c>
      <c r="M10" s="17"/>
      <c r="N10" s="17"/>
      <c r="O10" s="17">
        <v>18.75</v>
      </c>
      <c r="P10" s="18"/>
      <c r="Q10" s="18"/>
      <c r="R10" s="37"/>
    </row>
    <row r="11" s="2" customFormat="1" ht="23.25" customHeight="1" spans="1:18">
      <c r="A11" s="16">
        <v>3</v>
      </c>
      <c r="B11" s="19" t="s">
        <v>41</v>
      </c>
      <c r="C11" s="17" t="s">
        <v>42</v>
      </c>
      <c r="D11" s="17" t="s">
        <v>23</v>
      </c>
      <c r="E11" s="17" t="s">
        <v>43</v>
      </c>
      <c r="F11" s="17" t="s">
        <v>25</v>
      </c>
      <c r="G11" s="17" t="s">
        <v>26</v>
      </c>
      <c r="H11" s="17" t="s">
        <v>25</v>
      </c>
      <c r="I11" s="25" t="s">
        <v>44</v>
      </c>
      <c r="J11" s="17" t="s">
        <v>45</v>
      </c>
      <c r="K11" s="17" t="s">
        <v>46</v>
      </c>
      <c r="L11" s="30" t="s">
        <v>39</v>
      </c>
      <c r="M11" s="17"/>
      <c r="N11" s="17"/>
      <c r="O11" s="17" t="s">
        <v>46</v>
      </c>
      <c r="P11" s="16">
        <f t="shared" si="0"/>
        <v>64.75</v>
      </c>
      <c r="Q11" s="16" t="s">
        <v>47</v>
      </c>
      <c r="R11" s="36" t="s">
        <v>32</v>
      </c>
    </row>
    <row r="12" s="2" customFormat="1" ht="23.25" customHeight="1" spans="1:18">
      <c r="A12" s="18"/>
      <c r="B12" s="20"/>
      <c r="C12" s="17"/>
      <c r="D12" s="17" t="s">
        <v>33</v>
      </c>
      <c r="E12" s="17">
        <v>4</v>
      </c>
      <c r="F12" s="17">
        <v>3</v>
      </c>
      <c r="G12" s="17">
        <v>3</v>
      </c>
      <c r="H12" s="17">
        <v>3</v>
      </c>
      <c r="I12" s="25">
        <v>14.25</v>
      </c>
      <c r="J12" s="17">
        <v>4</v>
      </c>
      <c r="K12" s="17">
        <v>12.5</v>
      </c>
      <c r="L12" s="31">
        <v>5.5</v>
      </c>
      <c r="M12" s="17"/>
      <c r="N12" s="17"/>
      <c r="O12" s="17">
        <v>15.5</v>
      </c>
      <c r="P12" s="18"/>
      <c r="Q12" s="18"/>
      <c r="R12" s="37"/>
    </row>
    <row r="13" s="2" customFormat="1" ht="24.95" customHeight="1" spans="1:18">
      <c r="A13" s="16">
        <v>4</v>
      </c>
      <c r="B13" s="19" t="s">
        <v>48</v>
      </c>
      <c r="C13" s="17" t="s">
        <v>49</v>
      </c>
      <c r="D13" s="17" t="s">
        <v>23</v>
      </c>
      <c r="E13" s="17" t="s">
        <v>50</v>
      </c>
      <c r="F13" s="17" t="s">
        <v>25</v>
      </c>
      <c r="G13" s="17" t="s">
        <v>26</v>
      </c>
      <c r="H13" s="17" t="s">
        <v>25</v>
      </c>
      <c r="I13" s="25" t="s">
        <v>51</v>
      </c>
      <c r="J13" s="17" t="s">
        <v>45</v>
      </c>
      <c r="K13" s="30" t="s">
        <v>52</v>
      </c>
      <c r="L13" s="30" t="s">
        <v>53</v>
      </c>
      <c r="M13" s="17"/>
      <c r="N13" s="17"/>
      <c r="O13" s="30" t="s">
        <v>52</v>
      </c>
      <c r="P13" s="16">
        <f>E14+F14+G14+H14+I14+J14+K14+L14+O14+M14</f>
        <v>62.25</v>
      </c>
      <c r="Q13" s="16" t="s">
        <v>54</v>
      </c>
      <c r="R13" s="36" t="s">
        <v>32</v>
      </c>
    </row>
    <row r="14" s="2" customFormat="1" ht="24.95" customHeight="1" spans="1:18">
      <c r="A14" s="18"/>
      <c r="B14" s="20"/>
      <c r="C14" s="17"/>
      <c r="D14" s="17" t="s">
        <v>33</v>
      </c>
      <c r="E14" s="17">
        <v>5</v>
      </c>
      <c r="F14" s="17">
        <v>3</v>
      </c>
      <c r="G14" s="17">
        <v>3</v>
      </c>
      <c r="H14" s="17">
        <v>3</v>
      </c>
      <c r="I14" s="17">
        <v>12.75</v>
      </c>
      <c r="J14" s="17">
        <v>4</v>
      </c>
      <c r="K14" s="17">
        <v>11.5</v>
      </c>
      <c r="L14" s="31">
        <v>5.5</v>
      </c>
      <c r="M14" s="17"/>
      <c r="N14" s="17"/>
      <c r="O14" s="17">
        <v>14.5</v>
      </c>
      <c r="P14" s="18"/>
      <c r="Q14" s="18"/>
      <c r="R14" s="37"/>
    </row>
    <row r="15" s="2" customFormat="1" ht="23.25" customHeight="1" spans="1:18">
      <c r="A15" s="16">
        <v>5</v>
      </c>
      <c r="B15" s="17" t="s">
        <v>55</v>
      </c>
      <c r="C15" s="16" t="s">
        <v>56</v>
      </c>
      <c r="D15" s="17" t="s">
        <v>23</v>
      </c>
      <c r="E15" s="17" t="s">
        <v>24</v>
      </c>
      <c r="F15" s="17" t="s">
        <v>25</v>
      </c>
      <c r="G15" s="17" t="s">
        <v>26</v>
      </c>
      <c r="H15" s="17" t="s">
        <v>25</v>
      </c>
      <c r="I15" s="25" t="s">
        <v>57</v>
      </c>
      <c r="J15" s="17" t="s">
        <v>58</v>
      </c>
      <c r="K15" s="17" t="s">
        <v>59</v>
      </c>
      <c r="L15" s="30" t="s">
        <v>60</v>
      </c>
      <c r="M15" s="17"/>
      <c r="N15" s="17"/>
      <c r="O15" s="17" t="s">
        <v>59</v>
      </c>
      <c r="P15" s="16">
        <f>E16+F16+G16+H16+I16+J16+K16+L16+O16+M16</f>
        <v>61.75</v>
      </c>
      <c r="Q15" s="16" t="s">
        <v>31</v>
      </c>
      <c r="R15" s="36" t="s">
        <v>32</v>
      </c>
    </row>
    <row r="16" s="2" customFormat="1" ht="23.25" customHeight="1" spans="1:18">
      <c r="A16" s="18"/>
      <c r="B16" s="17"/>
      <c r="C16" s="21"/>
      <c r="D16" s="17" t="s">
        <v>33</v>
      </c>
      <c r="E16" s="17">
        <v>3</v>
      </c>
      <c r="F16" s="17">
        <v>3</v>
      </c>
      <c r="G16" s="17">
        <v>3</v>
      </c>
      <c r="H16" s="17">
        <v>3</v>
      </c>
      <c r="I16" s="25">
        <v>12.75</v>
      </c>
      <c r="J16" s="17">
        <v>3</v>
      </c>
      <c r="K16" s="17">
        <v>11.75</v>
      </c>
      <c r="L16" s="31">
        <v>7.5</v>
      </c>
      <c r="M16" s="17"/>
      <c r="N16" s="17"/>
      <c r="O16" s="17">
        <v>14.75</v>
      </c>
      <c r="P16" s="18"/>
      <c r="Q16" s="18"/>
      <c r="R16" s="37"/>
    </row>
    <row r="17" s="2" customFormat="1" ht="24" customHeight="1" spans="1:18">
      <c r="A17" s="16">
        <v>6</v>
      </c>
      <c r="B17" s="17" t="s">
        <v>61</v>
      </c>
      <c r="C17" s="17" t="s">
        <v>62</v>
      </c>
      <c r="D17" s="17" t="s">
        <v>23</v>
      </c>
      <c r="E17" s="17" t="s">
        <v>63</v>
      </c>
      <c r="F17" s="17" t="s">
        <v>25</v>
      </c>
      <c r="G17" s="17" t="s">
        <v>26</v>
      </c>
      <c r="H17" s="17" t="s">
        <v>25</v>
      </c>
      <c r="I17" s="25" t="s">
        <v>64</v>
      </c>
      <c r="J17" s="17" t="s">
        <v>45</v>
      </c>
      <c r="K17" s="17" t="s">
        <v>65</v>
      </c>
      <c r="L17" s="30" t="s">
        <v>66</v>
      </c>
      <c r="M17" s="17"/>
      <c r="N17" s="17"/>
      <c r="O17" s="17" t="s">
        <v>65</v>
      </c>
      <c r="P17" s="16">
        <f>E18+F18+G18+H18+I18+J18+K18+L18+O18+M18</f>
        <v>61.25</v>
      </c>
      <c r="Q17" s="16" t="s">
        <v>47</v>
      </c>
      <c r="R17" s="36" t="s">
        <v>32</v>
      </c>
    </row>
    <row r="18" s="2" customFormat="1" ht="21.75" customHeight="1" spans="1:18">
      <c r="A18" s="18"/>
      <c r="B18" s="17"/>
      <c r="C18" s="17"/>
      <c r="D18" s="17" t="s">
        <v>33</v>
      </c>
      <c r="E18" s="17">
        <v>4</v>
      </c>
      <c r="F18" s="17">
        <v>3</v>
      </c>
      <c r="G18" s="17">
        <v>3</v>
      </c>
      <c r="H18" s="17">
        <v>3</v>
      </c>
      <c r="I18" s="25">
        <v>13.75</v>
      </c>
      <c r="J18" s="17">
        <v>4</v>
      </c>
      <c r="K18" s="17">
        <v>11</v>
      </c>
      <c r="L18" s="31">
        <v>5.5</v>
      </c>
      <c r="M18" s="17"/>
      <c r="N18" s="17"/>
      <c r="O18" s="17">
        <v>14</v>
      </c>
      <c r="P18" s="18"/>
      <c r="Q18" s="18"/>
      <c r="R18" s="37"/>
    </row>
    <row r="19" s="2" customFormat="1" ht="24.95" customHeight="1" spans="1:18">
      <c r="A19" s="16">
        <v>7</v>
      </c>
      <c r="B19" s="17" t="s">
        <v>67</v>
      </c>
      <c r="C19" s="22" t="s">
        <v>68</v>
      </c>
      <c r="D19" s="17" t="s">
        <v>23</v>
      </c>
      <c r="E19" s="17" t="s">
        <v>69</v>
      </c>
      <c r="F19" s="17" t="s">
        <v>25</v>
      </c>
      <c r="G19" s="17" t="s">
        <v>26</v>
      </c>
      <c r="H19" s="17" t="s">
        <v>25</v>
      </c>
      <c r="I19" s="25" t="s">
        <v>70</v>
      </c>
      <c r="J19" s="17" t="s">
        <v>58</v>
      </c>
      <c r="K19" s="17" t="s">
        <v>71</v>
      </c>
      <c r="L19" s="30" t="s">
        <v>66</v>
      </c>
      <c r="M19" s="17"/>
      <c r="N19" s="17"/>
      <c r="O19" s="17" t="s">
        <v>71</v>
      </c>
      <c r="P19" s="16">
        <f>E20+F20+G20+H20+I20+J20+K20+L20+O20+M20</f>
        <v>61</v>
      </c>
      <c r="Q19" s="16" t="s">
        <v>72</v>
      </c>
      <c r="R19" s="36" t="s">
        <v>32</v>
      </c>
    </row>
    <row r="20" s="2" customFormat="1" ht="24.95" customHeight="1" spans="1:18">
      <c r="A20" s="18"/>
      <c r="B20" s="17"/>
      <c r="C20" s="23"/>
      <c r="D20" s="17" t="s">
        <v>33</v>
      </c>
      <c r="E20" s="17">
        <v>5</v>
      </c>
      <c r="F20" s="17">
        <v>3</v>
      </c>
      <c r="G20" s="17">
        <v>3</v>
      </c>
      <c r="H20" s="17">
        <v>3</v>
      </c>
      <c r="I20" s="25">
        <v>14</v>
      </c>
      <c r="J20" s="17">
        <v>3</v>
      </c>
      <c r="K20" s="17">
        <v>10.75</v>
      </c>
      <c r="L20" s="31">
        <v>5.5</v>
      </c>
      <c r="M20" s="17"/>
      <c r="N20" s="17"/>
      <c r="O20" s="17">
        <v>13.75</v>
      </c>
      <c r="P20" s="18"/>
      <c r="Q20" s="18"/>
      <c r="R20" s="37"/>
    </row>
    <row r="21" s="2" customFormat="1" ht="27" customHeight="1" spans="1:18">
      <c r="A21" s="16">
        <v>8</v>
      </c>
      <c r="B21" s="17" t="s">
        <v>73</v>
      </c>
      <c r="C21" s="24" t="s">
        <v>74</v>
      </c>
      <c r="D21" s="17" t="s">
        <v>23</v>
      </c>
      <c r="E21" s="17" t="s">
        <v>24</v>
      </c>
      <c r="F21" s="17" t="s">
        <v>25</v>
      </c>
      <c r="G21" s="17" t="s">
        <v>26</v>
      </c>
      <c r="H21" s="17" t="s">
        <v>25</v>
      </c>
      <c r="I21" s="25" t="s">
        <v>75</v>
      </c>
      <c r="J21" s="17" t="s">
        <v>45</v>
      </c>
      <c r="K21" s="17" t="s">
        <v>52</v>
      </c>
      <c r="L21" s="30" t="s">
        <v>39</v>
      </c>
      <c r="M21" s="17"/>
      <c r="N21" s="17"/>
      <c r="O21" s="17" t="s">
        <v>52</v>
      </c>
      <c r="P21" s="16">
        <f>E22+F22+G22+H22+I22+J22+K22+L22+O22+M22</f>
        <v>60.5</v>
      </c>
      <c r="Q21" s="16" t="s">
        <v>72</v>
      </c>
      <c r="R21" s="36" t="s">
        <v>32</v>
      </c>
    </row>
    <row r="22" s="2" customFormat="1" ht="24.95" customHeight="1" spans="1:18">
      <c r="A22" s="18"/>
      <c r="B22" s="17"/>
      <c r="C22" s="24"/>
      <c r="D22" s="17" t="s">
        <v>33</v>
      </c>
      <c r="E22" s="17">
        <v>3</v>
      </c>
      <c r="F22" s="17">
        <v>3</v>
      </c>
      <c r="G22" s="17">
        <v>3</v>
      </c>
      <c r="H22" s="17">
        <v>3</v>
      </c>
      <c r="I22" s="25">
        <v>13</v>
      </c>
      <c r="J22" s="17">
        <v>4</v>
      </c>
      <c r="K22" s="17">
        <v>11.5</v>
      </c>
      <c r="L22" s="31">
        <v>5.5</v>
      </c>
      <c r="M22" s="17"/>
      <c r="N22" s="17"/>
      <c r="O22" s="17">
        <v>14.5</v>
      </c>
      <c r="P22" s="18"/>
      <c r="Q22" s="18"/>
      <c r="R22" s="37"/>
    </row>
    <row r="23" s="2" customFormat="1" ht="30" customHeight="1" spans="1:18">
      <c r="A23" s="16">
        <v>9</v>
      </c>
      <c r="B23" s="17" t="s">
        <v>76</v>
      </c>
      <c r="C23" s="17" t="s">
        <v>77</v>
      </c>
      <c r="D23" s="17" t="s">
        <v>23</v>
      </c>
      <c r="E23" s="17" t="s">
        <v>63</v>
      </c>
      <c r="F23" s="17" t="s">
        <v>25</v>
      </c>
      <c r="G23" s="17" t="s">
        <v>26</v>
      </c>
      <c r="H23" s="17" t="s">
        <v>25</v>
      </c>
      <c r="I23" s="25" t="s">
        <v>78</v>
      </c>
      <c r="J23" s="17" t="s">
        <v>37</v>
      </c>
      <c r="K23" s="17" t="s">
        <v>79</v>
      </c>
      <c r="L23" s="30" t="s">
        <v>39</v>
      </c>
      <c r="M23" s="17"/>
      <c r="N23" s="17"/>
      <c r="O23" s="17" t="s">
        <v>79</v>
      </c>
      <c r="P23" s="16">
        <f>E24+F24+G24+H24+I24+J24+K24+L24+O24+M24</f>
        <v>60.25</v>
      </c>
      <c r="Q23" s="16" t="s">
        <v>72</v>
      </c>
      <c r="R23" s="36" t="s">
        <v>32</v>
      </c>
    </row>
    <row r="24" s="2" customFormat="1" ht="27" customHeight="1" spans="1:18">
      <c r="A24" s="18"/>
      <c r="B24" s="17"/>
      <c r="C24" s="17"/>
      <c r="D24" s="17" t="s">
        <v>33</v>
      </c>
      <c r="E24" s="17">
        <v>4</v>
      </c>
      <c r="F24" s="17">
        <v>3</v>
      </c>
      <c r="G24" s="17">
        <v>3</v>
      </c>
      <c r="H24" s="17">
        <v>3</v>
      </c>
      <c r="I24" s="25">
        <v>14.25</v>
      </c>
      <c r="J24" s="17">
        <v>3</v>
      </c>
      <c r="K24" s="17">
        <v>10.75</v>
      </c>
      <c r="L24" s="31">
        <v>5.5</v>
      </c>
      <c r="M24" s="17"/>
      <c r="N24" s="17"/>
      <c r="O24" s="17">
        <v>13.75</v>
      </c>
      <c r="P24" s="18"/>
      <c r="Q24" s="18"/>
      <c r="R24" s="37"/>
    </row>
    <row r="25" s="2" customFormat="1" ht="24.95" customHeight="1" spans="1:18">
      <c r="A25" s="17">
        <v>10</v>
      </c>
      <c r="B25" s="25" t="s">
        <v>80</v>
      </c>
      <c r="C25" s="25" t="s">
        <v>68</v>
      </c>
      <c r="D25" s="17" t="s">
        <v>23</v>
      </c>
      <c r="E25" s="17" t="s">
        <v>63</v>
      </c>
      <c r="F25" s="17" t="s">
        <v>25</v>
      </c>
      <c r="G25" s="17" t="s">
        <v>26</v>
      </c>
      <c r="H25" s="17" t="s">
        <v>25</v>
      </c>
      <c r="I25" s="25" t="s">
        <v>81</v>
      </c>
      <c r="J25" s="17" t="s">
        <v>45</v>
      </c>
      <c r="K25" s="17" t="s">
        <v>79</v>
      </c>
      <c r="L25" s="30" t="s">
        <v>39</v>
      </c>
      <c r="M25" s="17"/>
      <c r="N25" s="17"/>
      <c r="O25" s="17" t="s">
        <v>79</v>
      </c>
      <c r="P25" s="17">
        <f>E26+F26+G26+H26+I26+J26+K26+L26+O26+M26</f>
        <v>59.5</v>
      </c>
      <c r="Q25" s="17" t="s">
        <v>72</v>
      </c>
      <c r="R25" s="25" t="s">
        <v>32</v>
      </c>
    </row>
    <row r="26" s="2" customFormat="1" ht="24.95" customHeight="1" spans="1:18">
      <c r="A26" s="17"/>
      <c r="B26" s="25"/>
      <c r="C26" s="25"/>
      <c r="D26" s="17" t="s">
        <v>33</v>
      </c>
      <c r="E26" s="17">
        <v>4</v>
      </c>
      <c r="F26" s="17">
        <v>3</v>
      </c>
      <c r="G26" s="17">
        <v>3</v>
      </c>
      <c r="H26" s="17">
        <v>3</v>
      </c>
      <c r="I26" s="25">
        <v>12.5</v>
      </c>
      <c r="J26" s="17">
        <v>4</v>
      </c>
      <c r="K26" s="17">
        <v>10.75</v>
      </c>
      <c r="L26" s="31">
        <v>5.5</v>
      </c>
      <c r="M26" s="17"/>
      <c r="N26" s="17"/>
      <c r="O26" s="17">
        <v>13.75</v>
      </c>
      <c r="P26" s="17"/>
      <c r="Q26" s="17"/>
      <c r="R26" s="25"/>
    </row>
    <row r="27" s="2" customFormat="1" ht="28" customHeight="1" spans="1:18">
      <c r="A27" s="16">
        <v>11</v>
      </c>
      <c r="B27" s="17" t="s">
        <v>82</v>
      </c>
      <c r="C27" s="17" t="s">
        <v>83</v>
      </c>
      <c r="D27" s="17" t="s">
        <v>23</v>
      </c>
      <c r="E27" s="17" t="s">
        <v>84</v>
      </c>
      <c r="F27" s="17" t="s">
        <v>25</v>
      </c>
      <c r="G27" s="17" t="s">
        <v>26</v>
      </c>
      <c r="H27" s="17" t="s">
        <v>25</v>
      </c>
      <c r="I27" s="25" t="s">
        <v>85</v>
      </c>
      <c r="J27" s="17" t="s">
        <v>45</v>
      </c>
      <c r="K27" s="17" t="s">
        <v>86</v>
      </c>
      <c r="L27" s="30" t="s">
        <v>39</v>
      </c>
      <c r="M27" s="17"/>
      <c r="N27" s="17"/>
      <c r="O27" s="17" t="s">
        <v>86</v>
      </c>
      <c r="P27" s="16">
        <f>E28+F28+G28+H28+I28+J28+K28+L28+O28+M28</f>
        <v>59.5</v>
      </c>
      <c r="Q27" s="16" t="s">
        <v>72</v>
      </c>
      <c r="R27" s="36" t="s">
        <v>32</v>
      </c>
    </row>
    <row r="28" s="2" customFormat="1" ht="28" customHeight="1" spans="1:18">
      <c r="A28" s="18"/>
      <c r="B28" s="17"/>
      <c r="C28" s="17"/>
      <c r="D28" s="17" t="s">
        <v>33</v>
      </c>
      <c r="E28" s="17">
        <v>4</v>
      </c>
      <c r="F28" s="17">
        <v>3</v>
      </c>
      <c r="G28" s="17">
        <v>3</v>
      </c>
      <c r="H28" s="17">
        <v>3</v>
      </c>
      <c r="I28" s="25">
        <v>13</v>
      </c>
      <c r="J28" s="17">
        <v>4</v>
      </c>
      <c r="K28" s="17">
        <v>10.5</v>
      </c>
      <c r="L28" s="31">
        <v>5.5</v>
      </c>
      <c r="M28" s="17"/>
      <c r="N28" s="17"/>
      <c r="O28" s="17">
        <v>13.5</v>
      </c>
      <c r="P28" s="18"/>
      <c r="Q28" s="18"/>
      <c r="R28" s="37"/>
    </row>
    <row r="29" s="2" customFormat="1" ht="28" customHeight="1" spans="1:18">
      <c r="A29" s="17">
        <v>12</v>
      </c>
      <c r="B29" s="17" t="s">
        <v>87</v>
      </c>
      <c r="C29" s="17" t="s">
        <v>88</v>
      </c>
      <c r="D29" s="17" t="s">
        <v>23</v>
      </c>
      <c r="E29" s="17" t="s">
        <v>89</v>
      </c>
      <c r="F29" s="17" t="s">
        <v>25</v>
      </c>
      <c r="G29" s="17" t="s">
        <v>26</v>
      </c>
      <c r="H29" s="17" t="s">
        <v>25</v>
      </c>
      <c r="I29" s="25" t="s">
        <v>90</v>
      </c>
      <c r="J29" s="17" t="s">
        <v>45</v>
      </c>
      <c r="K29" s="17" t="s">
        <v>91</v>
      </c>
      <c r="L29" s="30" t="s">
        <v>53</v>
      </c>
      <c r="M29" s="17" t="s">
        <v>92</v>
      </c>
      <c r="N29" s="17"/>
      <c r="O29" s="17" t="s">
        <v>91</v>
      </c>
      <c r="P29" s="16">
        <f>E30+F30+G30+H30+I30+J30+K30+L30+O30+M30</f>
        <v>58.5</v>
      </c>
      <c r="Q29" s="16" t="s">
        <v>72</v>
      </c>
      <c r="R29" s="36" t="s">
        <v>32</v>
      </c>
    </row>
    <row r="30" s="2" customFormat="1" ht="28" customHeight="1" spans="1:18">
      <c r="A30" s="17"/>
      <c r="B30" s="17"/>
      <c r="C30" s="17"/>
      <c r="D30" s="17" t="s">
        <v>33</v>
      </c>
      <c r="E30" s="17">
        <v>5</v>
      </c>
      <c r="F30" s="17">
        <v>3</v>
      </c>
      <c r="G30" s="17">
        <v>3</v>
      </c>
      <c r="H30" s="17">
        <v>3</v>
      </c>
      <c r="I30" s="25">
        <v>11</v>
      </c>
      <c r="J30" s="17">
        <v>4</v>
      </c>
      <c r="K30" s="17">
        <v>9.5</v>
      </c>
      <c r="L30" s="31">
        <v>5.5</v>
      </c>
      <c r="M30" s="17">
        <v>2</v>
      </c>
      <c r="N30" s="17"/>
      <c r="O30" s="17">
        <v>12.5</v>
      </c>
      <c r="P30" s="18"/>
      <c r="Q30" s="18"/>
      <c r="R30" s="37"/>
    </row>
    <row r="31" s="2" customFormat="1" ht="28" customHeight="1" spans="1:18">
      <c r="A31" s="16">
        <v>13</v>
      </c>
      <c r="B31" s="17" t="s">
        <v>93</v>
      </c>
      <c r="C31" s="17" t="s">
        <v>94</v>
      </c>
      <c r="D31" s="17" t="s">
        <v>23</v>
      </c>
      <c r="E31" s="17" t="s">
        <v>24</v>
      </c>
      <c r="F31" s="17" t="s">
        <v>25</v>
      </c>
      <c r="G31" s="17" t="s">
        <v>26</v>
      </c>
      <c r="H31" s="17" t="s">
        <v>25</v>
      </c>
      <c r="I31" s="25" t="s">
        <v>95</v>
      </c>
      <c r="J31" s="17" t="s">
        <v>45</v>
      </c>
      <c r="K31" s="17" t="s">
        <v>96</v>
      </c>
      <c r="L31" s="30" t="s">
        <v>39</v>
      </c>
      <c r="M31" s="17"/>
      <c r="N31" s="17"/>
      <c r="O31" s="17" t="s">
        <v>96</v>
      </c>
      <c r="P31" s="16">
        <f t="shared" ref="P31:P35" si="1">E32+F32+G32+H32+I32+J32+K32+L32+O32+M32</f>
        <v>58</v>
      </c>
      <c r="Q31" s="16" t="s">
        <v>97</v>
      </c>
      <c r="R31" s="36" t="s">
        <v>32</v>
      </c>
    </row>
    <row r="32" s="2" customFormat="1" ht="28" customHeight="1" spans="1:18">
      <c r="A32" s="18"/>
      <c r="B32" s="17"/>
      <c r="C32" s="17"/>
      <c r="D32" s="17" t="s">
        <v>33</v>
      </c>
      <c r="E32" s="17">
        <v>3</v>
      </c>
      <c r="F32" s="17">
        <v>3</v>
      </c>
      <c r="G32" s="17">
        <v>3</v>
      </c>
      <c r="H32" s="17">
        <v>3</v>
      </c>
      <c r="I32" s="25">
        <v>13</v>
      </c>
      <c r="J32" s="17">
        <v>4</v>
      </c>
      <c r="K32" s="17">
        <v>10.25</v>
      </c>
      <c r="L32" s="31">
        <v>5.5</v>
      </c>
      <c r="M32" s="17"/>
      <c r="N32" s="17"/>
      <c r="O32" s="17">
        <v>13.25</v>
      </c>
      <c r="P32" s="18"/>
      <c r="Q32" s="18"/>
      <c r="R32" s="37"/>
    </row>
    <row r="33" s="2" customFormat="1" ht="28" customHeight="1" spans="1:18">
      <c r="A33" s="17">
        <v>14</v>
      </c>
      <c r="B33" s="17" t="s">
        <v>98</v>
      </c>
      <c r="C33" s="22" t="s">
        <v>99</v>
      </c>
      <c r="D33" s="17" t="s">
        <v>23</v>
      </c>
      <c r="E33" s="17" t="s">
        <v>63</v>
      </c>
      <c r="F33" s="17" t="s">
        <v>25</v>
      </c>
      <c r="G33" s="17" t="s">
        <v>26</v>
      </c>
      <c r="H33" s="17" t="s">
        <v>25</v>
      </c>
      <c r="I33" s="25" t="s">
        <v>100</v>
      </c>
      <c r="J33" s="17" t="s">
        <v>37</v>
      </c>
      <c r="K33" s="17" t="s">
        <v>86</v>
      </c>
      <c r="L33" s="30" t="s">
        <v>39</v>
      </c>
      <c r="M33" s="17"/>
      <c r="N33" s="17"/>
      <c r="O33" s="17" t="s">
        <v>86</v>
      </c>
      <c r="P33" s="16">
        <f t="shared" si="1"/>
        <v>57.75</v>
      </c>
      <c r="Q33" s="16" t="s">
        <v>72</v>
      </c>
      <c r="R33" s="36" t="s">
        <v>32</v>
      </c>
    </row>
    <row r="34" s="2" customFormat="1" ht="28" customHeight="1" spans="1:18">
      <c r="A34" s="17"/>
      <c r="B34" s="17"/>
      <c r="C34" s="23"/>
      <c r="D34" s="17" t="s">
        <v>33</v>
      </c>
      <c r="E34" s="17">
        <v>4</v>
      </c>
      <c r="F34" s="17">
        <v>3</v>
      </c>
      <c r="G34" s="17">
        <v>3</v>
      </c>
      <c r="H34" s="17">
        <v>3</v>
      </c>
      <c r="I34" s="25">
        <v>12.25</v>
      </c>
      <c r="J34" s="17">
        <v>3</v>
      </c>
      <c r="K34" s="17">
        <v>10.5</v>
      </c>
      <c r="L34" s="31">
        <v>5.5</v>
      </c>
      <c r="M34" s="17"/>
      <c r="N34" s="17"/>
      <c r="O34" s="17">
        <v>13.5</v>
      </c>
      <c r="P34" s="18"/>
      <c r="Q34" s="18"/>
      <c r="R34" s="37"/>
    </row>
    <row r="35" s="3" customFormat="1" ht="28" customHeight="1" spans="1:18">
      <c r="A35" s="16">
        <v>15</v>
      </c>
      <c r="B35" s="26" t="s">
        <v>101</v>
      </c>
      <c r="C35" s="27" t="s">
        <v>62</v>
      </c>
      <c r="D35" s="27" t="s">
        <v>23</v>
      </c>
      <c r="E35" s="17" t="s">
        <v>24</v>
      </c>
      <c r="F35" s="27" t="s">
        <v>25</v>
      </c>
      <c r="G35" s="27" t="s">
        <v>26</v>
      </c>
      <c r="H35" s="27" t="s">
        <v>25</v>
      </c>
      <c r="I35" s="32" t="s">
        <v>102</v>
      </c>
      <c r="J35" s="27" t="s">
        <v>45</v>
      </c>
      <c r="K35" s="27" t="s">
        <v>103</v>
      </c>
      <c r="L35" s="33" t="s">
        <v>104</v>
      </c>
      <c r="M35" s="27"/>
      <c r="N35" s="27"/>
      <c r="O35" s="27" t="s">
        <v>103</v>
      </c>
      <c r="P35" s="26">
        <f t="shared" si="1"/>
        <v>57.75</v>
      </c>
      <c r="Q35" s="16" t="s">
        <v>72</v>
      </c>
      <c r="R35" s="36" t="s">
        <v>32</v>
      </c>
    </row>
    <row r="36" s="3" customFormat="1" ht="28" customHeight="1" spans="1:18">
      <c r="A36" s="18"/>
      <c r="B36" s="28"/>
      <c r="C36" s="27"/>
      <c r="D36" s="27" t="s">
        <v>33</v>
      </c>
      <c r="E36" s="17">
        <v>3</v>
      </c>
      <c r="F36" s="27">
        <v>3</v>
      </c>
      <c r="G36" s="27">
        <v>3</v>
      </c>
      <c r="H36" s="27">
        <v>3</v>
      </c>
      <c r="I36" s="32">
        <v>10.25</v>
      </c>
      <c r="J36" s="27">
        <v>4</v>
      </c>
      <c r="K36" s="27">
        <v>8.75</v>
      </c>
      <c r="L36" s="34">
        <v>11</v>
      </c>
      <c r="M36" s="27"/>
      <c r="N36" s="27"/>
      <c r="O36" s="27">
        <v>11.75</v>
      </c>
      <c r="P36" s="35"/>
      <c r="Q36" s="18"/>
      <c r="R36" s="37"/>
    </row>
    <row r="37" s="2" customFormat="1" ht="28" customHeight="1" spans="1:18">
      <c r="A37" s="17">
        <v>16</v>
      </c>
      <c r="B37" s="16" t="s">
        <v>105</v>
      </c>
      <c r="C37" s="16" t="s">
        <v>106</v>
      </c>
      <c r="D37" s="17" t="s">
        <v>23</v>
      </c>
      <c r="E37" s="17" t="s">
        <v>24</v>
      </c>
      <c r="F37" s="27" t="s">
        <v>25</v>
      </c>
      <c r="G37" s="27" t="s">
        <v>26</v>
      </c>
      <c r="H37" s="27" t="s">
        <v>25</v>
      </c>
      <c r="I37" s="32" t="s">
        <v>107</v>
      </c>
      <c r="J37" s="27" t="s">
        <v>45</v>
      </c>
      <c r="K37" s="17" t="s">
        <v>108</v>
      </c>
      <c r="L37" s="33" t="s">
        <v>104</v>
      </c>
      <c r="M37" s="17"/>
      <c r="N37" s="17"/>
      <c r="O37" s="17" t="s">
        <v>108</v>
      </c>
      <c r="P37" s="26">
        <f t="shared" ref="P37:P41" si="2">E38+F38+G38+H38+I38+J38+K38+L38+O38+M38</f>
        <v>57.5</v>
      </c>
      <c r="Q37" s="16" t="s">
        <v>72</v>
      </c>
      <c r="R37" s="36" t="s">
        <v>32</v>
      </c>
    </row>
    <row r="38" s="2" customFormat="1" ht="28" customHeight="1" spans="1:18">
      <c r="A38" s="17"/>
      <c r="B38" s="21"/>
      <c r="C38" s="21"/>
      <c r="D38" s="17" t="s">
        <v>33</v>
      </c>
      <c r="E38" s="17">
        <v>3</v>
      </c>
      <c r="F38" s="27">
        <v>3</v>
      </c>
      <c r="G38" s="27">
        <v>3</v>
      </c>
      <c r="H38" s="27">
        <v>3</v>
      </c>
      <c r="I38" s="25">
        <v>10.5</v>
      </c>
      <c r="J38" s="27">
        <v>4</v>
      </c>
      <c r="K38" s="17">
        <v>8.5</v>
      </c>
      <c r="L38" s="34">
        <v>11</v>
      </c>
      <c r="M38" s="17"/>
      <c r="N38" s="17"/>
      <c r="O38" s="17">
        <v>11.5</v>
      </c>
      <c r="P38" s="35"/>
      <c r="Q38" s="18"/>
      <c r="R38" s="37"/>
    </row>
    <row r="39" s="4" customFormat="1" ht="28" customHeight="1" spans="1:18">
      <c r="A39" s="16">
        <v>17</v>
      </c>
      <c r="B39" s="29" t="s">
        <v>109</v>
      </c>
      <c r="C39" s="24" t="s">
        <v>110</v>
      </c>
      <c r="D39" s="29" t="s">
        <v>23</v>
      </c>
      <c r="E39" s="17" t="s">
        <v>24</v>
      </c>
      <c r="F39" s="27" t="s">
        <v>25</v>
      </c>
      <c r="G39" s="27" t="s">
        <v>26</v>
      </c>
      <c r="H39" s="27" t="s">
        <v>25</v>
      </c>
      <c r="I39" s="32" t="s">
        <v>75</v>
      </c>
      <c r="J39" s="27" t="s">
        <v>58</v>
      </c>
      <c r="K39" s="17" t="s">
        <v>86</v>
      </c>
      <c r="L39" s="33" t="s">
        <v>39</v>
      </c>
      <c r="M39" s="17"/>
      <c r="N39" s="17"/>
      <c r="O39" s="17" t="s">
        <v>86</v>
      </c>
      <c r="P39" s="26">
        <f t="shared" si="2"/>
        <v>57.5</v>
      </c>
      <c r="Q39" s="16" t="s">
        <v>72</v>
      </c>
      <c r="R39" s="36" t="s">
        <v>32</v>
      </c>
    </row>
    <row r="40" s="4" customFormat="1" ht="28" customHeight="1" spans="1:18">
      <c r="A40" s="18"/>
      <c r="B40" s="29"/>
      <c r="C40" s="24"/>
      <c r="D40" s="29" t="s">
        <v>33</v>
      </c>
      <c r="E40" s="17">
        <v>3</v>
      </c>
      <c r="F40" s="27">
        <v>3</v>
      </c>
      <c r="G40" s="27">
        <v>3</v>
      </c>
      <c r="H40" s="27">
        <v>3</v>
      </c>
      <c r="I40" s="25">
        <v>13</v>
      </c>
      <c r="J40" s="27">
        <v>3</v>
      </c>
      <c r="K40" s="17">
        <v>10.5</v>
      </c>
      <c r="L40" s="34">
        <v>5.5</v>
      </c>
      <c r="M40" s="17"/>
      <c r="N40" s="17"/>
      <c r="O40" s="17">
        <v>13.5</v>
      </c>
      <c r="P40" s="35"/>
      <c r="Q40" s="18"/>
      <c r="R40" s="37"/>
    </row>
    <row r="41" s="2" customFormat="1" ht="28" customHeight="1" spans="1:18">
      <c r="A41" s="16">
        <v>18</v>
      </c>
      <c r="B41" s="17" t="s">
        <v>111</v>
      </c>
      <c r="C41" s="17" t="s">
        <v>112</v>
      </c>
      <c r="D41" s="17" t="s">
        <v>23</v>
      </c>
      <c r="E41" s="17" t="s">
        <v>24</v>
      </c>
      <c r="F41" s="27" t="s">
        <v>25</v>
      </c>
      <c r="G41" s="27" t="s">
        <v>26</v>
      </c>
      <c r="H41" s="27" t="s">
        <v>25</v>
      </c>
      <c r="I41" s="25" t="s">
        <v>113</v>
      </c>
      <c r="J41" s="27" t="s">
        <v>45</v>
      </c>
      <c r="K41" s="17" t="s">
        <v>114</v>
      </c>
      <c r="L41" s="30" t="s">
        <v>53</v>
      </c>
      <c r="M41" s="17"/>
      <c r="N41" s="17"/>
      <c r="O41" s="17" t="s">
        <v>114</v>
      </c>
      <c r="P41" s="27">
        <f t="shared" si="2"/>
        <v>57.25</v>
      </c>
      <c r="Q41" s="17" t="s">
        <v>72</v>
      </c>
      <c r="R41" s="7" t="s">
        <v>32</v>
      </c>
    </row>
    <row r="42" s="2" customFormat="1" ht="28" customHeight="1" spans="1:18">
      <c r="A42" s="18"/>
      <c r="B42" s="17"/>
      <c r="C42" s="17"/>
      <c r="D42" s="17" t="s">
        <v>33</v>
      </c>
      <c r="E42" s="17">
        <v>3</v>
      </c>
      <c r="F42" s="27">
        <v>3</v>
      </c>
      <c r="G42" s="27">
        <v>3</v>
      </c>
      <c r="H42" s="27">
        <v>3</v>
      </c>
      <c r="I42" s="25">
        <v>14.25</v>
      </c>
      <c r="J42" s="27">
        <v>4</v>
      </c>
      <c r="K42" s="17">
        <v>9.25</v>
      </c>
      <c r="L42" s="31">
        <v>5.5</v>
      </c>
      <c r="M42" s="17"/>
      <c r="N42" s="17"/>
      <c r="O42" s="17">
        <v>12.25</v>
      </c>
      <c r="P42" s="27"/>
      <c r="Q42" s="17"/>
      <c r="R42" s="14"/>
    </row>
  </sheetData>
  <mergeCells count="130">
    <mergeCell ref="A1:R1"/>
    <mergeCell ref="D3:R3"/>
    <mergeCell ref="E4:H4"/>
    <mergeCell ref="I4:R4"/>
    <mergeCell ref="A3:A6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A29:A30"/>
    <mergeCell ref="A31:A32"/>
    <mergeCell ref="A33:A34"/>
    <mergeCell ref="A35:A36"/>
    <mergeCell ref="A37:A38"/>
    <mergeCell ref="A39:A40"/>
    <mergeCell ref="A41:A42"/>
    <mergeCell ref="B3:B6"/>
    <mergeCell ref="B7:B8"/>
    <mergeCell ref="B9:B10"/>
    <mergeCell ref="B11:B12"/>
    <mergeCell ref="B13:B14"/>
    <mergeCell ref="B15:B16"/>
    <mergeCell ref="B17:B18"/>
    <mergeCell ref="B19:B20"/>
    <mergeCell ref="B21:B22"/>
    <mergeCell ref="B23:B24"/>
    <mergeCell ref="B25:B26"/>
    <mergeCell ref="B27:B28"/>
    <mergeCell ref="B29:B30"/>
    <mergeCell ref="B31:B32"/>
    <mergeCell ref="B33:B34"/>
    <mergeCell ref="B35:B36"/>
    <mergeCell ref="B37:B38"/>
    <mergeCell ref="B39:B40"/>
    <mergeCell ref="B41:B42"/>
    <mergeCell ref="C3:C6"/>
    <mergeCell ref="C7:C8"/>
    <mergeCell ref="C9:C10"/>
    <mergeCell ref="C11:C12"/>
    <mergeCell ref="C13:C14"/>
    <mergeCell ref="C15:C16"/>
    <mergeCell ref="C17:C18"/>
    <mergeCell ref="C19:C20"/>
    <mergeCell ref="C21:C22"/>
    <mergeCell ref="C23:C24"/>
    <mergeCell ref="C25:C26"/>
    <mergeCell ref="C27:C28"/>
    <mergeCell ref="C29:C30"/>
    <mergeCell ref="C31:C32"/>
    <mergeCell ref="C33:C34"/>
    <mergeCell ref="C35:C36"/>
    <mergeCell ref="C37:C38"/>
    <mergeCell ref="C39:C40"/>
    <mergeCell ref="C41:C42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P7:P8"/>
    <mergeCell ref="P9:P10"/>
    <mergeCell ref="P11:P12"/>
    <mergeCell ref="P13:P14"/>
    <mergeCell ref="P15:P16"/>
    <mergeCell ref="P17:P18"/>
    <mergeCell ref="P19:P20"/>
    <mergeCell ref="P21:P22"/>
    <mergeCell ref="P23:P24"/>
    <mergeCell ref="P25:P26"/>
    <mergeCell ref="P27:P28"/>
    <mergeCell ref="P29:P30"/>
    <mergeCell ref="P31:P32"/>
    <mergeCell ref="P33:P34"/>
    <mergeCell ref="P35:P36"/>
    <mergeCell ref="P37:P38"/>
    <mergeCell ref="P39:P40"/>
    <mergeCell ref="P41:P42"/>
    <mergeCell ref="Q5:Q6"/>
    <mergeCell ref="Q7:Q8"/>
    <mergeCell ref="Q9:Q10"/>
    <mergeCell ref="Q11:Q12"/>
    <mergeCell ref="Q13:Q14"/>
    <mergeCell ref="Q15:Q16"/>
    <mergeCell ref="Q17:Q18"/>
    <mergeCell ref="Q19:Q20"/>
    <mergeCell ref="Q21:Q22"/>
    <mergeCell ref="Q23:Q24"/>
    <mergeCell ref="Q25:Q26"/>
    <mergeCell ref="Q27:Q28"/>
    <mergeCell ref="Q29:Q30"/>
    <mergeCell ref="Q31:Q32"/>
    <mergeCell ref="Q33:Q34"/>
    <mergeCell ref="Q35:Q36"/>
    <mergeCell ref="Q37:Q38"/>
    <mergeCell ref="Q39:Q40"/>
    <mergeCell ref="Q41:Q42"/>
    <mergeCell ref="R5:R6"/>
    <mergeCell ref="R7:R8"/>
    <mergeCell ref="R9:R10"/>
    <mergeCell ref="R11:R12"/>
    <mergeCell ref="R13:R14"/>
    <mergeCell ref="R15:R16"/>
    <mergeCell ref="R17:R18"/>
    <mergeCell ref="R19:R20"/>
    <mergeCell ref="R21:R22"/>
    <mergeCell ref="R23:R24"/>
    <mergeCell ref="R25:R26"/>
    <mergeCell ref="R27:R28"/>
    <mergeCell ref="R29:R30"/>
    <mergeCell ref="R31:R32"/>
    <mergeCell ref="R33:R34"/>
    <mergeCell ref="R35:R36"/>
    <mergeCell ref="R37:R38"/>
    <mergeCell ref="R39:R40"/>
    <mergeCell ref="R41:R42"/>
  </mergeCells>
  <pageMargins left="0.751388888888889" right="0.751388888888889" top="1" bottom="1" header="0.5" footer="0.5"/>
  <pageSetup paperSize="9" scale="7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高级工18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18799019979</cp:lastModifiedBy>
  <dcterms:created xsi:type="dcterms:W3CDTF">2021-01-11T05:51:00Z</dcterms:created>
  <dcterms:modified xsi:type="dcterms:W3CDTF">2023-01-02T11:09:37Z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D123569279724094B8FAE0DC4B16EA39</vt:lpwstr>
  </property>
</Properties>
</file>