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<sst xmlns="http://schemas.openxmlformats.org/spreadsheetml/2006/main" count="84" uniqueCount="49">
  <si>
    <t>同德街2022年第三次公开招聘政府雇员总成绩表</t>
  </si>
  <si>
    <t>姓名</t>
  </si>
  <si>
    <t>身份证</t>
  </si>
  <si>
    <t>报考职位</t>
  </si>
  <si>
    <t>笔试成绩</t>
  </si>
  <si>
    <t>面试成绩</t>
  </si>
  <si>
    <t>总成绩</t>
  </si>
  <si>
    <t>名次</t>
  </si>
  <si>
    <t>是否进入资格审核</t>
  </si>
  <si>
    <t>郑穗铭</t>
  </si>
  <si>
    <t>440111********0330</t>
  </si>
  <si>
    <t>执法辅助岗</t>
  </si>
  <si>
    <t>是</t>
  </si>
  <si>
    <t>徐嘉熙</t>
  </si>
  <si>
    <t>440823********3015</t>
  </si>
  <si>
    <t>郑堃</t>
  </si>
  <si>
    <t>445221********6838</t>
  </si>
  <si>
    <t>钟家怡</t>
  </si>
  <si>
    <t>441622********0022</t>
  </si>
  <si>
    <t>萧嘉乐</t>
  </si>
  <si>
    <t>440111********2453</t>
  </si>
  <si>
    <t>梁丽华</t>
  </si>
  <si>
    <t>440111********6322</t>
  </si>
  <si>
    <t>邓颖敏</t>
  </si>
  <si>
    <t>440784********4227</t>
  </si>
  <si>
    <t>否</t>
  </si>
  <si>
    <t>吴槐茂</t>
  </si>
  <si>
    <t>440923********2190</t>
  </si>
  <si>
    <t>刘子容</t>
  </si>
  <si>
    <t>430525********3548</t>
  </si>
  <si>
    <t>谢俊生</t>
  </si>
  <si>
    <t>441622********3713</t>
  </si>
  <si>
    <t>冯洁涛</t>
  </si>
  <si>
    <t>440181********0641</t>
  </si>
  <si>
    <t>黄琪恩</t>
  </si>
  <si>
    <t>440111********0363</t>
  </si>
  <si>
    <t>谢泽宇</t>
  </si>
  <si>
    <t>440882********8818</t>
  </si>
  <si>
    <t>熊广乐</t>
  </si>
  <si>
    <t>440184********1531</t>
  </si>
  <si>
    <t>黄毓莹</t>
  </si>
  <si>
    <t>440104********3720</t>
  </si>
  <si>
    <t>符孝娣</t>
  </si>
  <si>
    <t>460002********0021</t>
  </si>
  <si>
    <t>缺考</t>
  </si>
  <si>
    <t>冯楚晴</t>
  </si>
  <si>
    <t>441223********1147</t>
  </si>
  <si>
    <t>李志成</t>
  </si>
  <si>
    <t>440111********2415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</si>
</sst>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4"/>
      <name val="宋体"/>
      <charset val="0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selection activeCell="A1" sqref="A1:H1"/>
    </sheetView>
  </sheetViews>
  <sheetFormatPr defaultColWidth="9" defaultRowHeight="13.5" outlineLevelCol="7"/>
  <cols>
    <col min="1" max="1" width="9" style="1"/>
    <col min="2" max="2" width="20.375" style="1" customWidth="1"/>
    <col min="3" max="3" width="14.125" style="1" customWidth="1"/>
    <col min="4" max="4" width="11.25" style="1" customWidth="1"/>
    <col min="5" max="5" width="11.25" style="3" customWidth="1"/>
    <col min="6" max="7" width="9" style="1"/>
    <col min="8" max="8" width="19.375" style="3" customWidth="1"/>
    <col min="9" max="16384" width="9" style="1"/>
  </cols>
  <sheetData>
    <row r="1" s="1" customFormat="1" ht="5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8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32" customHeight="1" spans="1:8">
      <c r="A3" s="7" t="s">
        <v>9</v>
      </c>
      <c r="B3" s="7" t="s">
        <v>10</v>
      </c>
      <c r="C3" s="8" t="s">
        <v>11</v>
      </c>
      <c r="D3" s="9">
        <v>90</v>
      </c>
      <c r="E3" s="9">
        <v>86.83</v>
      </c>
      <c r="F3" s="10">
        <f t="shared" ref="F3:F17" si="0">D3*40%+E3*60%</f>
        <v>88.098</v>
      </c>
      <c r="G3" s="8">
        <v>1</v>
      </c>
      <c r="H3" s="8" t="s">
        <v>12</v>
      </c>
    </row>
    <row r="4" s="1" customFormat="1" ht="32" customHeight="1" spans="1:8">
      <c r="A4" s="7" t="s">
        <v>13</v>
      </c>
      <c r="B4" s="7" t="s">
        <v>14</v>
      </c>
      <c r="C4" s="8" t="s">
        <v>11</v>
      </c>
      <c r="D4" s="11">
        <v>86</v>
      </c>
      <c r="E4" s="9">
        <v>86.42</v>
      </c>
      <c r="F4" s="10">
        <f t="shared" si="0"/>
        <v>86.252</v>
      </c>
      <c r="G4" s="8">
        <v>2</v>
      </c>
      <c r="H4" s="8" t="s">
        <v>12</v>
      </c>
    </row>
    <row r="5" s="1" customFormat="1" ht="32" customHeight="1" spans="1:8">
      <c r="A5" s="7" t="s">
        <v>15</v>
      </c>
      <c r="B5" s="7" t="s">
        <v>16</v>
      </c>
      <c r="C5" s="8" t="s">
        <v>11</v>
      </c>
      <c r="D5" s="11">
        <v>80</v>
      </c>
      <c r="E5" s="9">
        <v>89.67</v>
      </c>
      <c r="F5" s="10">
        <f t="shared" si="0"/>
        <v>85.802</v>
      </c>
      <c r="G5" s="8">
        <v>3</v>
      </c>
      <c r="H5" s="8" t="s">
        <v>12</v>
      </c>
    </row>
    <row r="6" s="1" customFormat="1" ht="32" customHeight="1" spans="1:8">
      <c r="A6" s="7" t="s">
        <v>17</v>
      </c>
      <c r="B6" s="7" t="s">
        <v>18</v>
      </c>
      <c r="C6" s="8" t="s">
        <v>11</v>
      </c>
      <c r="D6" s="9">
        <v>80</v>
      </c>
      <c r="E6" s="9">
        <v>87.67</v>
      </c>
      <c r="F6" s="10">
        <f t="shared" si="0"/>
        <v>84.602</v>
      </c>
      <c r="G6" s="8">
        <v>4</v>
      </c>
      <c r="H6" s="8" t="s">
        <v>12</v>
      </c>
    </row>
    <row r="7" s="1" customFormat="1" ht="32" customHeight="1" spans="1:8">
      <c r="A7" s="7" t="s">
        <v>19</v>
      </c>
      <c r="B7" s="7" t="s">
        <v>20</v>
      </c>
      <c r="C7" s="8" t="s">
        <v>11</v>
      </c>
      <c r="D7" s="9">
        <v>83</v>
      </c>
      <c r="E7" s="9">
        <v>83.33</v>
      </c>
      <c r="F7" s="10">
        <f t="shared" si="0"/>
        <v>83.198</v>
      </c>
      <c r="G7" s="8">
        <v>5</v>
      </c>
      <c r="H7" s="8" t="s">
        <v>12</v>
      </c>
    </row>
    <row r="8" s="1" customFormat="1" ht="32" customHeight="1" spans="1:8">
      <c r="A8" s="7" t="s">
        <v>21</v>
      </c>
      <c r="B8" s="7" t="s">
        <v>22</v>
      </c>
      <c r="C8" s="8" t="s">
        <v>11</v>
      </c>
      <c r="D8" s="9">
        <v>86</v>
      </c>
      <c r="E8" s="9">
        <v>75.33</v>
      </c>
      <c r="F8" s="10">
        <f t="shared" si="0"/>
        <v>79.598</v>
      </c>
      <c r="G8" s="8">
        <v>6</v>
      </c>
      <c r="H8" s="8" t="s">
        <v>12</v>
      </c>
    </row>
    <row r="9" ht="39" customHeight="1" spans="1:8">
      <c r="A9" s="7" t="s">
        <v>23</v>
      </c>
      <c r="B9" s="7" t="s">
        <v>24</v>
      </c>
      <c r="C9" s="8" t="s">
        <v>11</v>
      </c>
      <c r="D9" s="11">
        <v>87</v>
      </c>
      <c r="E9" s="9">
        <v>72.08</v>
      </c>
      <c r="F9" s="10">
        <f t="shared" si="0"/>
        <v>78.048</v>
      </c>
      <c r="G9" s="8">
        <v>7</v>
      </c>
      <c r="H9" s="8" t="s">
        <v>25</v>
      </c>
    </row>
    <row r="10" ht="39" customHeight="1" spans="1:8">
      <c r="A10" s="7" t="s">
        <v>26</v>
      </c>
      <c r="B10" s="7" t="s">
        <v>27</v>
      </c>
      <c r="C10" s="8" t="s">
        <v>11</v>
      </c>
      <c r="D10" s="9">
        <v>80</v>
      </c>
      <c r="E10" s="9">
        <v>72</v>
      </c>
      <c r="F10" s="10">
        <f t="shared" si="0"/>
        <v>75.2</v>
      </c>
      <c r="G10" s="8">
        <v>8</v>
      </c>
      <c r="H10" s="8" t="s">
        <v>25</v>
      </c>
    </row>
    <row r="11" ht="39" customHeight="1" spans="1:8">
      <c r="A11" s="7" t="s">
        <v>28</v>
      </c>
      <c r="B11" s="7" t="s">
        <v>29</v>
      </c>
      <c r="C11" s="8" t="s">
        <v>11</v>
      </c>
      <c r="D11" s="11">
        <v>80</v>
      </c>
      <c r="E11" s="9">
        <v>70.92</v>
      </c>
      <c r="F11" s="10">
        <f t="shared" si="0"/>
        <v>74.552</v>
      </c>
      <c r="G11" s="8">
        <v>9</v>
      </c>
      <c r="H11" s="8" t="s">
        <v>25</v>
      </c>
    </row>
    <row r="12" ht="39" customHeight="1" spans="1:8">
      <c r="A12" s="7" t="s">
        <v>30</v>
      </c>
      <c r="B12" s="7" t="s">
        <v>31</v>
      </c>
      <c r="C12" s="8" t="s">
        <v>11</v>
      </c>
      <c r="D12" s="9">
        <v>78</v>
      </c>
      <c r="E12" s="9">
        <v>71.83</v>
      </c>
      <c r="F12" s="10">
        <f t="shared" si="0"/>
        <v>74.298</v>
      </c>
      <c r="G12" s="8">
        <v>10</v>
      </c>
      <c r="H12" s="8" t="s">
        <v>25</v>
      </c>
    </row>
    <row r="13" ht="39" customHeight="1" spans="1:8">
      <c r="A13" s="7" t="s">
        <v>32</v>
      </c>
      <c r="B13" s="7" t="s">
        <v>33</v>
      </c>
      <c r="C13" s="8" t="s">
        <v>11</v>
      </c>
      <c r="D13" s="9">
        <v>72</v>
      </c>
      <c r="E13" s="9">
        <v>75.25</v>
      </c>
      <c r="F13" s="10">
        <f t="shared" si="0"/>
        <v>73.95</v>
      </c>
      <c r="G13" s="8">
        <v>11</v>
      </c>
      <c r="H13" s="8" t="s">
        <v>25</v>
      </c>
    </row>
    <row r="14" ht="39" customHeight="1" spans="1:8">
      <c r="A14" s="7" t="s">
        <v>34</v>
      </c>
      <c r="B14" s="7" t="s">
        <v>35</v>
      </c>
      <c r="C14" s="8" t="s">
        <v>11</v>
      </c>
      <c r="D14" s="11">
        <v>76</v>
      </c>
      <c r="E14" s="9">
        <v>71.83</v>
      </c>
      <c r="F14" s="10">
        <f t="shared" si="0"/>
        <v>73.498</v>
      </c>
      <c r="G14" s="8">
        <v>12</v>
      </c>
      <c r="H14" s="8" t="s">
        <v>25</v>
      </c>
    </row>
    <row r="15" ht="39" customHeight="1" spans="1:8">
      <c r="A15" s="7" t="s">
        <v>36</v>
      </c>
      <c r="B15" s="7" t="s">
        <v>37</v>
      </c>
      <c r="C15" s="8" t="s">
        <v>11</v>
      </c>
      <c r="D15" s="11">
        <v>83</v>
      </c>
      <c r="E15" s="9">
        <v>65.67</v>
      </c>
      <c r="F15" s="10">
        <f t="shared" si="0"/>
        <v>72.602</v>
      </c>
      <c r="G15" s="8">
        <v>13</v>
      </c>
      <c r="H15" s="8" t="s">
        <v>25</v>
      </c>
    </row>
    <row r="16" ht="39" customHeight="1" spans="1:8">
      <c r="A16" s="7" t="s">
        <v>38</v>
      </c>
      <c r="B16" s="7" t="s">
        <v>39</v>
      </c>
      <c r="C16" s="8" t="s">
        <v>11</v>
      </c>
      <c r="D16" s="11">
        <v>73</v>
      </c>
      <c r="E16" s="9">
        <v>70.92</v>
      </c>
      <c r="F16" s="10">
        <f t="shared" si="0"/>
        <v>71.752</v>
      </c>
      <c r="G16" s="8">
        <v>14</v>
      </c>
      <c r="H16" s="8" t="s">
        <v>25</v>
      </c>
    </row>
    <row r="17" ht="39" customHeight="1" spans="1:8">
      <c r="A17" s="7" t="s">
        <v>40</v>
      </c>
      <c r="B17" s="7" t="s">
        <v>41</v>
      </c>
      <c r="C17" s="8" t="s">
        <v>11</v>
      </c>
      <c r="D17" s="11">
        <v>74</v>
      </c>
      <c r="E17" s="9">
        <v>66.67</v>
      </c>
      <c r="F17" s="10">
        <f t="shared" si="0"/>
        <v>69.602</v>
      </c>
      <c r="G17" s="8">
        <v>15</v>
      </c>
      <c r="H17" s="8" t="s">
        <v>25</v>
      </c>
    </row>
    <row r="18" ht="39" customHeight="1" spans="1:8">
      <c r="A18" s="7" t="s">
        <v>42</v>
      </c>
      <c r="B18" s="7" t="s">
        <v>43</v>
      </c>
      <c r="C18" s="8" t="s">
        <v>11</v>
      </c>
      <c r="D18" s="9">
        <v>77</v>
      </c>
      <c r="E18" s="9" t="s">
        <v>44</v>
      </c>
      <c r="F18" s="10">
        <f>D18*40%</f>
        <v>30.8</v>
      </c>
      <c r="G18" s="8">
        <v>16</v>
      </c>
      <c r="H18" s="8" t="s">
        <v>25</v>
      </c>
    </row>
    <row r="19" ht="39" customHeight="1" spans="1:8">
      <c r="A19" s="7" t="s">
        <v>45</v>
      </c>
      <c r="B19" s="7" t="s">
        <v>46</v>
      </c>
      <c r="C19" s="8" t="s">
        <v>11</v>
      </c>
      <c r="D19" s="9">
        <v>74</v>
      </c>
      <c r="E19" s="9" t="s">
        <v>44</v>
      </c>
      <c r="F19" s="10">
        <f>D19*40%</f>
        <v>29.6</v>
      </c>
      <c r="G19" s="8">
        <v>17</v>
      </c>
      <c r="H19" s="8" t="s">
        <v>25</v>
      </c>
    </row>
    <row r="20" s="1" customFormat="1" ht="39" customHeight="1" spans="1:8">
      <c r="A20" s="7" t="s">
        <v>47</v>
      </c>
      <c r="B20" s="7" t="s">
        <v>48</v>
      </c>
      <c r="C20" s="8" t="s">
        <v>11</v>
      </c>
      <c r="D20" s="9">
        <v>73</v>
      </c>
      <c r="E20" s="9" t="s">
        <v>44</v>
      </c>
      <c r="F20" s="10">
        <f>D20*40%</f>
        <v>29.2</v>
      </c>
      <c r="G20" s="8">
        <v>18</v>
      </c>
      <c r="H20" s="8" t="s">
        <v>25</v>
      </c>
    </row>
  </sheetData>
  <sortState ref="A3:H20">
    <sortCondition ref="F3" descending="1"/>
  </sortState>
  <mergeCells count="1">
    <mergeCell ref="A1:H1"/>
  </mergeCells>
  <dataValidations count="1">
    <dataValidation type="list" allowBlank="1" showInputMessage="1" showErrorMessage="1" sqref="H$1:H$1048576">
      <formula1>"是,否"</formula1>
    </dataValidation>
  </dataValidation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同德街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红雪梨</cp:lastModifiedBy>
  <dcterms:created xsi:type="dcterms:W3CDTF">2022-12-29T09:22:00Z</dcterms:created>
  <dcterms:modified xsi:type="dcterms:W3CDTF">2022-12-30T09:51:04Z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2F493CAD5BC14D51A83952C8FB0972F9</vt:lpwstr>
  </property>
  <property fmtid="{D5CDD505-2E9C-101B-9397-08002B2CF9AE}" pid="3" name="KSOProductBuildVer">
    <vt:lpwstr>2052-11.1.0.12980</vt:lpwstr>
  </property>
</Properties>
</file>