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activeTab="0"/>
  </bookViews>
  <sheets>
    <sheet name="名单" sheetId="1" r:id="rId1"/>
  </sheets>
  <definedNames>
    <definedName name="_xlnm.Print_Titles" localSheetId="0">'名单'!$2:$3</definedName>
  </definedNames>
  <calcPr calcId="144525"/>
</workbook>
</file>

<file path=xl/sharedStrings.xml><?xml version="1.0" encoding="utf-8"?>
<sst xmlns="http://schemas.openxmlformats.org/spreadsheetml/2006/main" count="545" uniqueCount="215">
  <si>
    <t>附件</t>
  </si>
  <si>
    <t>巴东县卫健系统2022年自主公开招考聘用人员操作成绩及综合成绩</t>
  </si>
  <si>
    <t>序号</t>
  </si>
  <si>
    <t>姓名</t>
  </si>
  <si>
    <t>性别</t>
  </si>
  <si>
    <t>准考证号</t>
  </si>
  <si>
    <t>报考单位</t>
  </si>
  <si>
    <t>岗位代码</t>
  </si>
  <si>
    <t>报考岗位</t>
  </si>
  <si>
    <t>岗位招录人数</t>
  </si>
  <si>
    <t>笔试成绩</t>
  </si>
  <si>
    <t>操作成绩</t>
  </si>
  <si>
    <t>综合成绩</t>
  </si>
  <si>
    <t>备注</t>
  </si>
  <si>
    <t>徐光梅</t>
  </si>
  <si>
    <t>女</t>
  </si>
  <si>
    <t>WJ2022014</t>
  </si>
  <si>
    <t>巴东县人民医院</t>
  </si>
  <si>
    <t>W001</t>
  </si>
  <si>
    <t>护士</t>
  </si>
  <si>
    <t>陈发玉</t>
  </si>
  <si>
    <t>WJ2022002</t>
  </si>
  <si>
    <t>单晓贝</t>
  </si>
  <si>
    <t>WJ2022003</t>
  </si>
  <si>
    <t>谭安妮</t>
  </si>
  <si>
    <t>WJ2022020</t>
  </si>
  <si>
    <t>陈雪琴</t>
  </si>
  <si>
    <t>WJ2022001</t>
  </si>
  <si>
    <t>向奥</t>
  </si>
  <si>
    <t>WJ2022019</t>
  </si>
  <si>
    <t>谭钰鸣</t>
  </si>
  <si>
    <t>WJ2022021</t>
  </si>
  <si>
    <t>孙安妮</t>
  </si>
  <si>
    <t>WJ2022027</t>
  </si>
  <si>
    <t>易晓芹</t>
  </si>
  <si>
    <t>WJ2022005</t>
  </si>
  <si>
    <t>黄倩婧</t>
  </si>
  <si>
    <t>WJ2022007</t>
  </si>
  <si>
    <t>龚垚</t>
  </si>
  <si>
    <t>WJ2022008</t>
  </si>
  <si>
    <t>韩婕</t>
  </si>
  <si>
    <t>WJ2022013</t>
  </si>
  <si>
    <t>杨洁</t>
  </si>
  <si>
    <t>WJ2022030</t>
  </si>
  <si>
    <t>缺考</t>
  </si>
  <si>
    <t>谭翠英</t>
  </si>
  <si>
    <t>WJ2022012</t>
  </si>
  <si>
    <t>王莉莉</t>
  </si>
  <si>
    <t>WJ2022028</t>
  </si>
  <si>
    <t>陈芳芳</t>
  </si>
  <si>
    <t>WJ2022017</t>
  </si>
  <si>
    <t>龙佳谕</t>
  </si>
  <si>
    <t>WJ2022011</t>
  </si>
  <si>
    <t>陈艳敏</t>
  </si>
  <si>
    <t>WJ2022022</t>
  </si>
  <si>
    <t>罗澳</t>
  </si>
  <si>
    <t>WJ2022029</t>
  </si>
  <si>
    <t>冉艳红</t>
  </si>
  <si>
    <t>WJ2022031</t>
  </si>
  <si>
    <t>谭倩</t>
  </si>
  <si>
    <t>WJ2022006</t>
  </si>
  <si>
    <t>文静</t>
  </si>
  <si>
    <t>WJ2022009</t>
  </si>
  <si>
    <t>谭萌</t>
  </si>
  <si>
    <t>WJ2022015</t>
  </si>
  <si>
    <t>谭慧</t>
  </si>
  <si>
    <t>WJ2022004</t>
  </si>
  <si>
    <t>唐丹</t>
  </si>
  <si>
    <t>WJ2022024</t>
  </si>
  <si>
    <t>杨芳</t>
  </si>
  <si>
    <t>WJ2022010</t>
  </si>
  <si>
    <t>王林钗</t>
  </si>
  <si>
    <t>WJ2022023</t>
  </si>
  <si>
    <t>牟玉婷</t>
  </si>
  <si>
    <t>WJ2022018</t>
  </si>
  <si>
    <t>范涛</t>
  </si>
  <si>
    <t>男</t>
  </si>
  <si>
    <t>WJ2022016</t>
  </si>
  <si>
    <t>宋艳丽</t>
  </si>
  <si>
    <t>WJ2022025</t>
  </si>
  <si>
    <t>朱海林</t>
  </si>
  <si>
    <t>WJ2022033</t>
  </si>
  <si>
    <t>巴东县中医医院</t>
  </si>
  <si>
    <t>W004</t>
  </si>
  <si>
    <t>谭苏晗</t>
  </si>
  <si>
    <t>WJ2022038</t>
  </si>
  <si>
    <t>黄小艳</t>
  </si>
  <si>
    <t>WJ2022039</t>
  </si>
  <si>
    <t>王梦月</t>
  </si>
  <si>
    <t>WJ2022041</t>
  </si>
  <si>
    <t>郑艳姣</t>
  </si>
  <si>
    <t>WJ2022046</t>
  </si>
  <si>
    <t>文自周</t>
  </si>
  <si>
    <t>WJ2022040</t>
  </si>
  <si>
    <t>黄冬群</t>
  </si>
  <si>
    <t>WJ2022044</t>
  </si>
  <si>
    <t>易姣姣</t>
  </si>
  <si>
    <t>WJ2022032</t>
  </si>
  <si>
    <t>宋晓艳</t>
  </si>
  <si>
    <t>WJ2022042</t>
  </si>
  <si>
    <t>李  敏</t>
  </si>
  <si>
    <t>WJ2022049</t>
  </si>
  <si>
    <t>宋  佳</t>
  </si>
  <si>
    <t>WJ2022035</t>
  </si>
  <si>
    <t>宋艳平</t>
  </si>
  <si>
    <t>WJ2022043</t>
  </si>
  <si>
    <t>王锐丽</t>
  </si>
  <si>
    <t>WJ2022047</t>
  </si>
  <si>
    <t>李维维</t>
  </si>
  <si>
    <t>WJ2022036</t>
  </si>
  <si>
    <t>向龙春</t>
  </si>
  <si>
    <t>WJ2022037</t>
  </si>
  <si>
    <t>王金玉</t>
  </si>
  <si>
    <t>WJ2022045</t>
  </si>
  <si>
    <t>黄慧</t>
  </si>
  <si>
    <t>WJ2022093</t>
  </si>
  <si>
    <t>巴东县第二人民医院</t>
  </si>
  <si>
    <t>W007</t>
  </si>
  <si>
    <t>邓玉锋</t>
  </si>
  <si>
    <t>WJ2022072</t>
  </si>
  <si>
    <t>邓伟妮</t>
  </si>
  <si>
    <t>WJ2022058</t>
  </si>
  <si>
    <t>舒海林</t>
  </si>
  <si>
    <t>WJ2022089</t>
  </si>
  <si>
    <t>张莉</t>
  </si>
  <si>
    <t>WJ2022094</t>
  </si>
  <si>
    <t>刘华</t>
  </si>
  <si>
    <t>WJ2022050</t>
  </si>
  <si>
    <t>谭晓锋</t>
  </si>
  <si>
    <t>WJ2022057</t>
  </si>
  <si>
    <t>谭德玉</t>
  </si>
  <si>
    <t>WJ2022060</t>
  </si>
  <si>
    <t>谭玲玲</t>
  </si>
  <si>
    <t>WJ2022081</t>
  </si>
  <si>
    <t>向国黎</t>
  </si>
  <si>
    <t>WJ2022086</t>
  </si>
  <si>
    <t>谭琴</t>
  </si>
  <si>
    <t>WJ2022054</t>
  </si>
  <si>
    <t>向美林</t>
  </si>
  <si>
    <t>WJ2022069</t>
  </si>
  <si>
    <t>姜露</t>
  </si>
  <si>
    <t>WJ2022090</t>
  </si>
  <si>
    <t>谭祖东</t>
  </si>
  <si>
    <t>WJ2022096</t>
  </si>
  <si>
    <t>W008</t>
  </si>
  <si>
    <t>陈港</t>
  </si>
  <si>
    <t>WJ2022097</t>
  </si>
  <si>
    <t>谭显涛</t>
  </si>
  <si>
    <t>WJ2022098</t>
  </si>
  <si>
    <t>黄艳明</t>
  </si>
  <si>
    <t>WJ2022141</t>
  </si>
  <si>
    <t>巴东县沿渡河镇中心卫生院</t>
  </si>
  <si>
    <t>W012</t>
  </si>
  <si>
    <t>郑爽</t>
  </si>
  <si>
    <t>WJ2022139</t>
  </si>
  <si>
    <t>谭玉琴</t>
  </si>
  <si>
    <t>WJ2022140</t>
  </si>
  <si>
    <t>蔡嘉</t>
  </si>
  <si>
    <t>WJ2022138</t>
  </si>
  <si>
    <t>巴东县溪丘湾乡卫生院</t>
  </si>
  <si>
    <t>W014</t>
  </si>
  <si>
    <t>王玲</t>
  </si>
  <si>
    <t>WJ2022136</t>
  </si>
  <si>
    <t>谭艳</t>
  </si>
  <si>
    <t>WJ2022135</t>
  </si>
  <si>
    <t>朱琳</t>
  </si>
  <si>
    <t>WJ2022137</t>
  </si>
  <si>
    <t>周静</t>
  </si>
  <si>
    <t>WJ2022130</t>
  </si>
  <si>
    <t>巴东县东瀼口镇卫生院</t>
  </si>
  <si>
    <t>W018</t>
  </si>
  <si>
    <t>胡运</t>
  </si>
  <si>
    <t>WJ2022132</t>
  </si>
  <si>
    <t>王艳丽</t>
  </si>
  <si>
    <t>WJ2022124</t>
  </si>
  <si>
    <t>巴东县官渡口镇卫生院</t>
  </si>
  <si>
    <t>W019</t>
  </si>
  <si>
    <t>李文莉</t>
  </si>
  <si>
    <t>WJ2022120</t>
  </si>
  <si>
    <t>邓凤琴</t>
  </si>
  <si>
    <t>WJ2022116</t>
  </si>
  <si>
    <t>巴东县茶店子镇中心卫生院</t>
  </si>
  <si>
    <t>W021</t>
  </si>
  <si>
    <t>谭九丽</t>
  </si>
  <si>
    <t>WJ2022115</t>
  </si>
  <si>
    <t>毕小倩</t>
  </si>
  <si>
    <t>WJ2022118</t>
  </si>
  <si>
    <t>谭美琳</t>
  </si>
  <si>
    <t>WJ2022117</t>
  </si>
  <si>
    <t>邹首红</t>
  </si>
  <si>
    <t>WJ2022111</t>
  </si>
  <si>
    <t>巴东县绿葱坡镇卫生院</t>
  </si>
  <si>
    <t>W023</t>
  </si>
  <si>
    <t>姜玲</t>
  </si>
  <si>
    <t>WJ2022109</t>
  </si>
  <si>
    <t>张芳</t>
  </si>
  <si>
    <t>WJ2022110</t>
  </si>
  <si>
    <t>陈垚</t>
  </si>
  <si>
    <t>WJ2022107</t>
  </si>
  <si>
    <t>巴东县大支坪镇卫生院</t>
  </si>
  <si>
    <t>W024</t>
  </si>
  <si>
    <t>李梦娇</t>
  </si>
  <si>
    <t>WJ2022102</t>
  </si>
  <si>
    <t>巴东县金果坪乡中心卫生院</t>
  </si>
  <si>
    <t>W028</t>
  </si>
  <si>
    <t>李芳</t>
  </si>
  <si>
    <t>WJ2022103</t>
  </si>
  <si>
    <t>郑群玲</t>
  </si>
  <si>
    <t>WJ2022106</t>
  </si>
  <si>
    <t>聂倞倞</t>
  </si>
  <si>
    <t>WJ2022105</t>
  </si>
  <si>
    <t>李丹</t>
  </si>
  <si>
    <t>WJ2022104</t>
  </si>
  <si>
    <t>覃晓玲</t>
  </si>
  <si>
    <t>WJ2022101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</si>
</sst>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1"/>
      <name val="黑体"/>
      <family val="2"/>
    </font>
    <font>
      <sz val="17"/>
      <color theme="1"/>
      <name val="方正小标宋简体"/>
      <family val="2"/>
    </font>
    <font>
      <sz val="10"/>
      <color theme="1"/>
      <name val="方正小标宋简体"/>
      <family val="2"/>
    </font>
    <font>
      <b/>
      <sz val="9"/>
      <name val="宋体"/>
      <family val="2"/>
    </font>
    <font>
      <b/>
      <sz val="10"/>
      <name val="宋体"/>
      <family val="2"/>
    </font>
    <font>
      <sz val="10"/>
      <name val="宋体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name val="宋体"/>
      <family val="2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26" fillId="0" borderId="0">
      <alignment/>
      <protection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center"/>
      <protection hidden="1" locked="0"/>
    </xf>
    <xf numFmtId="49" fontId="0" fillId="0" borderId="0" xfId="0" applyNumberFormat="1" applyAlignment="1" applyProtection="1">
      <alignment horizontal="center" vertical="center"/>
      <protection hidden="1" locked="0"/>
    </xf>
    <xf numFmtId="0" fontId="4" fillId="0" borderId="0" xfId="0" applyFont="1" applyFill="1" applyAlignment="1" applyProtection="1">
      <alignment horizontal="left" vertical="center"/>
      <protection hidden="1" locked="0"/>
    </xf>
    <xf numFmtId="0" fontId="0" fillId="0" borderId="0" xfId="0" applyFill="1" applyAlignment="1" applyProtection="1">
      <alignment horizontal="center" vertical="center"/>
      <protection hidden="1" locked="0"/>
    </xf>
    <xf numFmtId="0" fontId="3" fillId="0" borderId="0" xfId="0" applyFont="1" applyFill="1" applyAlignment="1" applyProtection="1">
      <alignment horizontal="center" vertical="center"/>
      <protection hidden="1" locked="0"/>
    </xf>
    <xf numFmtId="49" fontId="0" fillId="0" borderId="0" xfId="0" applyNumberFormat="1" applyFill="1" applyAlignment="1" applyProtection="1">
      <alignment horizontal="center" vertical="center"/>
      <protection hidden="1" locked="0"/>
    </xf>
    <xf numFmtId="0" fontId="5" fillId="0" borderId="0" xfId="0" applyFont="1" applyFill="1" applyAlignment="1" applyProtection="1">
      <alignment horizontal="center" vertical="center"/>
      <protection hidden="1" locked="0"/>
    </xf>
    <xf numFmtId="0" fontId="6" fillId="0" borderId="0" xfId="0" applyFont="1" applyFill="1" applyAlignment="1" applyProtection="1">
      <alignment horizontal="center" vertical="center"/>
      <protection hidden="1" locked="0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9" xfId="46" applyFont="1" applyFill="1" applyBorder="1" applyAlignment="1">
      <alignment horizontal="center" vertical="center"/>
      <protection/>
    </xf>
    <xf numFmtId="0" fontId="1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  <protection hidden="1" locked="0"/>
    </xf>
    <xf numFmtId="0" fontId="0" fillId="0" borderId="9" xfId="0" applyFill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常规_护理学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90"/>
  <sheetViews>
    <sheetView tabSelected="1" workbookViewId="0" topLeftCell="A17">
      <selection activeCell="N18" sqref="N18"/>
    </sheetView>
  </sheetViews>
  <sheetFormatPr defaultColWidth="9.00390625" defaultRowHeight="21.75" customHeight="1"/>
  <cols>
    <col min="1" max="1" width="3.140625" style="3" customWidth="1"/>
    <col min="2" max="2" width="7.57421875" style="3" customWidth="1"/>
    <col min="3" max="3" width="3.8515625" style="3" customWidth="1"/>
    <col min="4" max="4" width="11.421875" style="3" customWidth="1"/>
    <col min="5" max="5" width="23.28125" style="4" customWidth="1"/>
    <col min="6" max="6" width="7.8515625" style="5" customWidth="1"/>
    <col min="7" max="7" width="4.7109375" style="3" customWidth="1"/>
    <col min="8" max="8" width="5.8515625" style="3" customWidth="1"/>
    <col min="9" max="9" width="5.57421875" style="3" customWidth="1"/>
    <col min="10" max="10" width="6.28125" style="3" customWidth="1"/>
    <col min="11" max="11" width="10.140625" style="3" customWidth="1"/>
    <col min="12" max="12" width="5.00390625" style="3" customWidth="1"/>
    <col min="13" max="16384" width="9.00390625" style="3" customWidth="1"/>
  </cols>
  <sheetData>
    <row r="1" spans="1:12" ht="21.75" customHeight="1">
      <c r="A1" s="6" t="s">
        <v>0</v>
      </c>
      <c r="B1" s="6"/>
      <c r="C1" s="7"/>
      <c r="D1" s="7"/>
      <c r="E1" s="8"/>
      <c r="F1" s="9"/>
      <c r="G1" s="7"/>
      <c r="H1" s="7"/>
      <c r="I1" s="7"/>
      <c r="J1" s="7"/>
      <c r="K1" s="7"/>
      <c r="L1" s="7"/>
    </row>
    <row r="2" spans="1:12" ht="33" customHeight="1">
      <c r="A2" s="10" t="s">
        <v>1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</row>
    <row r="3" spans="1:12" s="1" customFormat="1" ht="34.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2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</row>
    <row r="4" spans="1:12" s="2" customFormat="1" ht="21.75" customHeight="1">
      <c r="A4" s="15">
        <v>1</v>
      </c>
      <c r="B4" s="16" t="s">
        <v>14</v>
      </c>
      <c r="C4" s="17" t="s">
        <v>15</v>
      </c>
      <c r="D4" s="16" t="s">
        <v>16</v>
      </c>
      <c r="E4" s="18" t="s">
        <v>17</v>
      </c>
      <c r="F4" s="16" t="s">
        <v>18</v>
      </c>
      <c r="G4" s="16" t="s">
        <v>19</v>
      </c>
      <c r="H4" s="16">
        <v>15</v>
      </c>
      <c r="I4" s="17">
        <v>87</v>
      </c>
      <c r="J4" s="19">
        <v>97.3</v>
      </c>
      <c r="K4" s="19">
        <f>I4*50%+J4*50%</f>
        <v>92.15</v>
      </c>
      <c r="L4" s="20"/>
    </row>
    <row r="5" spans="1:12" s="2" customFormat="1" ht="21.75" customHeight="1">
      <c r="A5" s="15">
        <v>2</v>
      </c>
      <c r="B5" s="16" t="s">
        <v>20</v>
      </c>
      <c r="C5" s="17" t="s">
        <v>15</v>
      </c>
      <c r="D5" s="16" t="s">
        <v>21</v>
      </c>
      <c r="E5" s="18" t="s">
        <v>17</v>
      </c>
      <c r="F5" s="16" t="s">
        <v>18</v>
      </c>
      <c r="G5" s="16" t="s">
        <v>19</v>
      </c>
      <c r="H5" s="16">
        <v>15</v>
      </c>
      <c r="I5" s="17">
        <v>84</v>
      </c>
      <c r="J5" s="19">
        <v>95.5</v>
      </c>
      <c r="K5" s="19">
        <f aca="true" t="shared" si="0" ref="K5:K36">I5*50%+J5*50%</f>
        <v>89.75</v>
      </c>
      <c r="L5" s="20"/>
    </row>
    <row r="6" spans="1:12" s="2" customFormat="1" ht="21.75" customHeight="1">
      <c r="A6" s="15">
        <v>3</v>
      </c>
      <c r="B6" s="16" t="s">
        <v>22</v>
      </c>
      <c r="C6" s="17" t="s">
        <v>15</v>
      </c>
      <c r="D6" s="16" t="s">
        <v>23</v>
      </c>
      <c r="E6" s="18" t="s">
        <v>17</v>
      </c>
      <c r="F6" s="16" t="s">
        <v>18</v>
      </c>
      <c r="G6" s="16" t="s">
        <v>19</v>
      </c>
      <c r="H6" s="16">
        <v>15</v>
      </c>
      <c r="I6" s="17">
        <v>82</v>
      </c>
      <c r="J6" s="19">
        <v>96.7</v>
      </c>
      <c r="K6" s="19">
        <f t="shared" si="0"/>
        <v>89.35</v>
      </c>
      <c r="L6" s="20"/>
    </row>
    <row r="7" spans="1:12" s="2" customFormat="1" ht="21.75" customHeight="1">
      <c r="A7" s="15">
        <v>4</v>
      </c>
      <c r="B7" s="16" t="s">
        <v>24</v>
      </c>
      <c r="C7" s="17" t="s">
        <v>15</v>
      </c>
      <c r="D7" s="16" t="s">
        <v>25</v>
      </c>
      <c r="E7" s="18" t="s">
        <v>17</v>
      </c>
      <c r="F7" s="16" t="s">
        <v>18</v>
      </c>
      <c r="G7" s="16" t="s">
        <v>19</v>
      </c>
      <c r="H7" s="16">
        <v>15</v>
      </c>
      <c r="I7" s="17">
        <v>81</v>
      </c>
      <c r="J7" s="19">
        <v>93.1</v>
      </c>
      <c r="K7" s="19">
        <f t="shared" si="0"/>
        <v>87.05</v>
      </c>
      <c r="L7" s="20"/>
    </row>
    <row r="8" spans="1:12" s="2" customFormat="1" ht="21.75" customHeight="1">
      <c r="A8" s="15">
        <v>5</v>
      </c>
      <c r="B8" s="16" t="s">
        <v>26</v>
      </c>
      <c r="C8" s="17" t="s">
        <v>15</v>
      </c>
      <c r="D8" s="16" t="s">
        <v>27</v>
      </c>
      <c r="E8" s="18" t="s">
        <v>17</v>
      </c>
      <c r="F8" s="16" t="s">
        <v>18</v>
      </c>
      <c r="G8" s="16" t="s">
        <v>19</v>
      </c>
      <c r="H8" s="16">
        <v>15</v>
      </c>
      <c r="I8" s="17">
        <v>79</v>
      </c>
      <c r="J8" s="19">
        <v>93.6</v>
      </c>
      <c r="K8" s="19">
        <f t="shared" si="0"/>
        <v>86.3</v>
      </c>
      <c r="L8" s="20"/>
    </row>
    <row r="9" spans="1:12" s="2" customFormat="1" ht="21.75" customHeight="1">
      <c r="A9" s="15">
        <v>6</v>
      </c>
      <c r="B9" s="16" t="s">
        <v>28</v>
      </c>
      <c r="C9" s="17" t="s">
        <v>15</v>
      </c>
      <c r="D9" s="16" t="s">
        <v>29</v>
      </c>
      <c r="E9" s="18" t="s">
        <v>17</v>
      </c>
      <c r="F9" s="16" t="s">
        <v>18</v>
      </c>
      <c r="G9" s="16" t="s">
        <v>19</v>
      </c>
      <c r="H9" s="16">
        <v>15</v>
      </c>
      <c r="I9" s="17">
        <v>79</v>
      </c>
      <c r="J9" s="19">
        <v>86.1</v>
      </c>
      <c r="K9" s="19">
        <f t="shared" si="0"/>
        <v>82.55</v>
      </c>
      <c r="L9" s="20"/>
    </row>
    <row r="10" spans="1:12" s="2" customFormat="1" ht="21.75" customHeight="1">
      <c r="A10" s="15">
        <v>7</v>
      </c>
      <c r="B10" s="16" t="s">
        <v>30</v>
      </c>
      <c r="C10" s="17" t="s">
        <v>15</v>
      </c>
      <c r="D10" s="16" t="s">
        <v>31</v>
      </c>
      <c r="E10" s="18" t="s">
        <v>17</v>
      </c>
      <c r="F10" s="16" t="s">
        <v>18</v>
      </c>
      <c r="G10" s="16" t="s">
        <v>19</v>
      </c>
      <c r="H10" s="16">
        <v>15</v>
      </c>
      <c r="I10" s="17">
        <v>79</v>
      </c>
      <c r="J10" s="19">
        <v>96.3</v>
      </c>
      <c r="K10" s="19">
        <f t="shared" si="0"/>
        <v>87.65</v>
      </c>
      <c r="L10" s="20"/>
    </row>
    <row r="11" spans="1:12" s="2" customFormat="1" ht="21.75" customHeight="1">
      <c r="A11" s="15">
        <v>8</v>
      </c>
      <c r="B11" s="16" t="s">
        <v>32</v>
      </c>
      <c r="C11" s="17" t="s">
        <v>15</v>
      </c>
      <c r="D11" s="16" t="s">
        <v>33</v>
      </c>
      <c r="E11" s="18" t="s">
        <v>17</v>
      </c>
      <c r="F11" s="16" t="s">
        <v>18</v>
      </c>
      <c r="G11" s="16" t="s">
        <v>19</v>
      </c>
      <c r="H11" s="16">
        <v>15</v>
      </c>
      <c r="I11" s="17">
        <v>79</v>
      </c>
      <c r="J11" s="19">
        <v>96.6</v>
      </c>
      <c r="K11" s="19">
        <f t="shared" si="0"/>
        <v>87.8</v>
      </c>
      <c r="L11" s="20"/>
    </row>
    <row r="12" spans="1:12" s="2" customFormat="1" ht="21.75" customHeight="1">
      <c r="A12" s="15">
        <v>9</v>
      </c>
      <c r="B12" s="16" t="s">
        <v>34</v>
      </c>
      <c r="C12" s="17" t="s">
        <v>15</v>
      </c>
      <c r="D12" s="16" t="s">
        <v>35</v>
      </c>
      <c r="E12" s="18" t="s">
        <v>17</v>
      </c>
      <c r="F12" s="16" t="s">
        <v>18</v>
      </c>
      <c r="G12" s="16" t="s">
        <v>19</v>
      </c>
      <c r="H12" s="16">
        <v>15</v>
      </c>
      <c r="I12" s="17">
        <v>78</v>
      </c>
      <c r="J12" s="19">
        <v>86.2</v>
      </c>
      <c r="K12" s="19">
        <f t="shared" si="0"/>
        <v>82.1</v>
      </c>
      <c r="L12" s="20"/>
    </row>
    <row r="13" spans="1:12" s="2" customFormat="1" ht="21.75" customHeight="1">
      <c r="A13" s="15">
        <v>10</v>
      </c>
      <c r="B13" s="16" t="s">
        <v>36</v>
      </c>
      <c r="C13" s="17" t="s">
        <v>15</v>
      </c>
      <c r="D13" s="16" t="s">
        <v>37</v>
      </c>
      <c r="E13" s="18" t="s">
        <v>17</v>
      </c>
      <c r="F13" s="16" t="s">
        <v>18</v>
      </c>
      <c r="G13" s="16" t="s">
        <v>19</v>
      </c>
      <c r="H13" s="16">
        <v>15</v>
      </c>
      <c r="I13" s="17">
        <v>78</v>
      </c>
      <c r="J13" s="19">
        <v>93.1</v>
      </c>
      <c r="K13" s="19">
        <f t="shared" si="0"/>
        <v>85.55</v>
      </c>
      <c r="L13" s="20"/>
    </row>
    <row r="14" spans="1:12" s="2" customFormat="1" ht="21.75" customHeight="1">
      <c r="A14" s="15">
        <v>11</v>
      </c>
      <c r="B14" s="16" t="s">
        <v>38</v>
      </c>
      <c r="C14" s="17" t="s">
        <v>15</v>
      </c>
      <c r="D14" s="16" t="s">
        <v>39</v>
      </c>
      <c r="E14" s="18" t="s">
        <v>17</v>
      </c>
      <c r="F14" s="16" t="s">
        <v>18</v>
      </c>
      <c r="G14" s="16" t="s">
        <v>19</v>
      </c>
      <c r="H14" s="16">
        <v>15</v>
      </c>
      <c r="I14" s="17">
        <v>78</v>
      </c>
      <c r="J14" s="19">
        <v>93.8</v>
      </c>
      <c r="K14" s="19">
        <f t="shared" si="0"/>
        <v>85.9</v>
      </c>
      <c r="L14" s="20"/>
    </row>
    <row r="15" spans="1:12" s="2" customFormat="1" ht="21.75" customHeight="1">
      <c r="A15" s="15">
        <v>12</v>
      </c>
      <c r="B15" s="16" t="s">
        <v>40</v>
      </c>
      <c r="C15" s="17" t="s">
        <v>15</v>
      </c>
      <c r="D15" s="16" t="s">
        <v>41</v>
      </c>
      <c r="E15" s="18" t="s">
        <v>17</v>
      </c>
      <c r="F15" s="16" t="s">
        <v>18</v>
      </c>
      <c r="G15" s="16" t="s">
        <v>19</v>
      </c>
      <c r="H15" s="16">
        <v>15</v>
      </c>
      <c r="I15" s="17">
        <v>76</v>
      </c>
      <c r="J15" s="19">
        <v>96.6</v>
      </c>
      <c r="K15" s="19">
        <f t="shared" si="0"/>
        <v>86.3</v>
      </c>
      <c r="L15" s="20"/>
    </row>
    <row r="16" spans="1:12" s="2" customFormat="1" ht="21.75" customHeight="1">
      <c r="A16" s="15">
        <v>13</v>
      </c>
      <c r="B16" s="16" t="s">
        <v>42</v>
      </c>
      <c r="C16" s="17" t="s">
        <v>15</v>
      </c>
      <c r="D16" s="16" t="s">
        <v>43</v>
      </c>
      <c r="E16" s="18" t="s">
        <v>17</v>
      </c>
      <c r="F16" s="16" t="s">
        <v>18</v>
      </c>
      <c r="G16" s="16" t="s">
        <v>19</v>
      </c>
      <c r="H16" s="16">
        <v>15</v>
      </c>
      <c r="I16" s="17">
        <v>76</v>
      </c>
      <c r="J16" s="19" t="s">
        <v>44</v>
      </c>
      <c r="K16" s="19">
        <f>I16*50%</f>
        <v>38</v>
      </c>
      <c r="L16" s="20"/>
    </row>
    <row r="17" spans="1:12" s="2" customFormat="1" ht="21.75" customHeight="1">
      <c r="A17" s="15">
        <v>14</v>
      </c>
      <c r="B17" s="16" t="s">
        <v>45</v>
      </c>
      <c r="C17" s="17" t="s">
        <v>15</v>
      </c>
      <c r="D17" s="16" t="s">
        <v>46</v>
      </c>
      <c r="E17" s="18" t="s">
        <v>17</v>
      </c>
      <c r="F17" s="16" t="s">
        <v>18</v>
      </c>
      <c r="G17" s="16" t="s">
        <v>19</v>
      </c>
      <c r="H17" s="16">
        <v>15</v>
      </c>
      <c r="I17" s="17">
        <v>75</v>
      </c>
      <c r="J17" s="19">
        <v>95.4</v>
      </c>
      <c r="K17" s="19">
        <f t="shared" si="0"/>
        <v>85.2</v>
      </c>
      <c r="L17" s="20"/>
    </row>
    <row r="18" spans="1:12" s="2" customFormat="1" ht="21.75" customHeight="1">
      <c r="A18" s="15">
        <v>15</v>
      </c>
      <c r="B18" s="16" t="s">
        <v>47</v>
      </c>
      <c r="C18" s="17" t="s">
        <v>15</v>
      </c>
      <c r="D18" s="16" t="s">
        <v>48</v>
      </c>
      <c r="E18" s="18" t="s">
        <v>17</v>
      </c>
      <c r="F18" s="16" t="s">
        <v>18</v>
      </c>
      <c r="G18" s="16" t="s">
        <v>19</v>
      </c>
      <c r="H18" s="16">
        <v>15</v>
      </c>
      <c r="I18" s="17">
        <v>74</v>
      </c>
      <c r="J18" s="19">
        <v>89.8</v>
      </c>
      <c r="K18" s="19">
        <f t="shared" si="0"/>
        <v>81.9</v>
      </c>
      <c r="L18" s="20"/>
    </row>
    <row r="19" spans="1:12" s="2" customFormat="1" ht="21.75" customHeight="1">
      <c r="A19" s="15">
        <v>16</v>
      </c>
      <c r="B19" s="16" t="s">
        <v>49</v>
      </c>
      <c r="C19" s="17" t="s">
        <v>15</v>
      </c>
      <c r="D19" s="16" t="s">
        <v>50</v>
      </c>
      <c r="E19" s="18" t="s">
        <v>17</v>
      </c>
      <c r="F19" s="16" t="s">
        <v>18</v>
      </c>
      <c r="G19" s="16" t="s">
        <v>19</v>
      </c>
      <c r="H19" s="16">
        <v>15</v>
      </c>
      <c r="I19" s="17">
        <v>73</v>
      </c>
      <c r="J19" s="19">
        <v>94.7</v>
      </c>
      <c r="K19" s="19">
        <f t="shared" si="0"/>
        <v>83.85</v>
      </c>
      <c r="L19" s="20"/>
    </row>
    <row r="20" spans="1:12" s="2" customFormat="1" ht="21.75" customHeight="1">
      <c r="A20" s="15">
        <v>17</v>
      </c>
      <c r="B20" s="16" t="s">
        <v>51</v>
      </c>
      <c r="C20" s="17" t="s">
        <v>15</v>
      </c>
      <c r="D20" s="16" t="s">
        <v>52</v>
      </c>
      <c r="E20" s="18" t="s">
        <v>17</v>
      </c>
      <c r="F20" s="16" t="s">
        <v>18</v>
      </c>
      <c r="G20" s="16" t="s">
        <v>19</v>
      </c>
      <c r="H20" s="16">
        <v>15</v>
      </c>
      <c r="I20" s="17">
        <v>72</v>
      </c>
      <c r="J20" s="19">
        <v>95.2</v>
      </c>
      <c r="K20" s="19">
        <f t="shared" si="0"/>
        <v>83.6</v>
      </c>
      <c r="L20" s="20"/>
    </row>
    <row r="21" spans="1:12" s="2" customFormat="1" ht="21.75" customHeight="1">
      <c r="A21" s="15">
        <v>18</v>
      </c>
      <c r="B21" s="16" t="s">
        <v>53</v>
      </c>
      <c r="C21" s="17" t="s">
        <v>15</v>
      </c>
      <c r="D21" s="16" t="s">
        <v>54</v>
      </c>
      <c r="E21" s="18" t="s">
        <v>17</v>
      </c>
      <c r="F21" s="16" t="s">
        <v>18</v>
      </c>
      <c r="G21" s="16" t="s">
        <v>19</v>
      </c>
      <c r="H21" s="16">
        <v>15</v>
      </c>
      <c r="I21" s="17">
        <v>72</v>
      </c>
      <c r="J21" s="19">
        <v>86.6</v>
      </c>
      <c r="K21" s="19">
        <f t="shared" si="0"/>
        <v>79.3</v>
      </c>
      <c r="L21" s="20"/>
    </row>
    <row r="22" spans="1:12" s="2" customFormat="1" ht="21.75" customHeight="1">
      <c r="A22" s="15">
        <v>19</v>
      </c>
      <c r="B22" s="16" t="s">
        <v>55</v>
      </c>
      <c r="C22" s="17" t="s">
        <v>15</v>
      </c>
      <c r="D22" s="16" t="s">
        <v>56</v>
      </c>
      <c r="E22" s="18" t="s">
        <v>17</v>
      </c>
      <c r="F22" s="16" t="s">
        <v>18</v>
      </c>
      <c r="G22" s="16" t="s">
        <v>19</v>
      </c>
      <c r="H22" s="16">
        <v>15</v>
      </c>
      <c r="I22" s="17">
        <v>72</v>
      </c>
      <c r="J22" s="19" t="s">
        <v>44</v>
      </c>
      <c r="K22" s="19">
        <f>I22*50%</f>
        <v>36</v>
      </c>
      <c r="L22" s="20"/>
    </row>
    <row r="23" spans="1:12" s="2" customFormat="1" ht="21.75" customHeight="1">
      <c r="A23" s="15">
        <v>20</v>
      </c>
      <c r="B23" s="16" t="s">
        <v>57</v>
      </c>
      <c r="C23" s="17" t="s">
        <v>15</v>
      </c>
      <c r="D23" s="16" t="s">
        <v>58</v>
      </c>
      <c r="E23" s="18" t="s">
        <v>17</v>
      </c>
      <c r="F23" s="16" t="s">
        <v>18</v>
      </c>
      <c r="G23" s="16" t="s">
        <v>19</v>
      </c>
      <c r="H23" s="16">
        <v>15</v>
      </c>
      <c r="I23" s="17">
        <v>72</v>
      </c>
      <c r="J23" s="19">
        <v>96.8</v>
      </c>
      <c r="K23" s="19">
        <f t="shared" si="0"/>
        <v>84.4</v>
      </c>
      <c r="L23" s="20"/>
    </row>
    <row r="24" spans="1:12" s="2" customFormat="1" ht="21.75" customHeight="1">
      <c r="A24" s="15">
        <v>21</v>
      </c>
      <c r="B24" s="16" t="s">
        <v>59</v>
      </c>
      <c r="C24" s="17" t="s">
        <v>15</v>
      </c>
      <c r="D24" s="16" t="s">
        <v>60</v>
      </c>
      <c r="E24" s="18" t="s">
        <v>17</v>
      </c>
      <c r="F24" s="16" t="s">
        <v>18</v>
      </c>
      <c r="G24" s="16" t="s">
        <v>19</v>
      </c>
      <c r="H24" s="16">
        <v>15</v>
      </c>
      <c r="I24" s="17">
        <v>70</v>
      </c>
      <c r="J24" s="19">
        <v>84.5</v>
      </c>
      <c r="K24" s="19">
        <f t="shared" si="0"/>
        <v>77.25</v>
      </c>
      <c r="L24" s="20"/>
    </row>
    <row r="25" spans="1:12" s="2" customFormat="1" ht="21.75" customHeight="1">
      <c r="A25" s="15">
        <v>22</v>
      </c>
      <c r="B25" s="16" t="s">
        <v>61</v>
      </c>
      <c r="C25" s="17" t="s">
        <v>15</v>
      </c>
      <c r="D25" s="16" t="s">
        <v>62</v>
      </c>
      <c r="E25" s="18" t="s">
        <v>17</v>
      </c>
      <c r="F25" s="16" t="s">
        <v>18</v>
      </c>
      <c r="G25" s="16" t="s">
        <v>19</v>
      </c>
      <c r="H25" s="16">
        <v>15</v>
      </c>
      <c r="I25" s="17">
        <v>70</v>
      </c>
      <c r="J25" s="19">
        <v>83.6</v>
      </c>
      <c r="K25" s="19">
        <f t="shared" si="0"/>
        <v>76.8</v>
      </c>
      <c r="L25" s="20"/>
    </row>
    <row r="26" spans="1:12" s="2" customFormat="1" ht="21.75" customHeight="1">
      <c r="A26" s="15">
        <v>23</v>
      </c>
      <c r="B26" s="16" t="s">
        <v>63</v>
      </c>
      <c r="C26" s="17" t="s">
        <v>15</v>
      </c>
      <c r="D26" s="16" t="s">
        <v>64</v>
      </c>
      <c r="E26" s="18" t="s">
        <v>17</v>
      </c>
      <c r="F26" s="16" t="s">
        <v>18</v>
      </c>
      <c r="G26" s="16" t="s">
        <v>19</v>
      </c>
      <c r="H26" s="16">
        <v>15</v>
      </c>
      <c r="I26" s="17">
        <v>68</v>
      </c>
      <c r="J26" s="19">
        <v>83.6</v>
      </c>
      <c r="K26" s="19">
        <f t="shared" si="0"/>
        <v>75.8</v>
      </c>
      <c r="L26" s="20"/>
    </row>
    <row r="27" spans="1:12" s="2" customFormat="1" ht="21.75" customHeight="1">
      <c r="A27" s="15">
        <v>24</v>
      </c>
      <c r="B27" s="16" t="s">
        <v>65</v>
      </c>
      <c r="C27" s="17" t="s">
        <v>15</v>
      </c>
      <c r="D27" s="16" t="s">
        <v>66</v>
      </c>
      <c r="E27" s="18" t="s">
        <v>17</v>
      </c>
      <c r="F27" s="16" t="s">
        <v>18</v>
      </c>
      <c r="G27" s="16" t="s">
        <v>19</v>
      </c>
      <c r="H27" s="16">
        <v>15</v>
      </c>
      <c r="I27" s="17">
        <v>66</v>
      </c>
      <c r="J27" s="19">
        <v>83.2</v>
      </c>
      <c r="K27" s="19">
        <f t="shared" si="0"/>
        <v>74.6</v>
      </c>
      <c r="L27" s="20"/>
    </row>
    <row r="28" spans="1:12" s="2" customFormat="1" ht="21.75" customHeight="1">
      <c r="A28" s="15">
        <v>25</v>
      </c>
      <c r="B28" s="16" t="s">
        <v>67</v>
      </c>
      <c r="C28" s="17" t="s">
        <v>15</v>
      </c>
      <c r="D28" s="16" t="s">
        <v>68</v>
      </c>
      <c r="E28" s="18" t="s">
        <v>17</v>
      </c>
      <c r="F28" s="16" t="s">
        <v>18</v>
      </c>
      <c r="G28" s="16" t="s">
        <v>19</v>
      </c>
      <c r="H28" s="16">
        <v>15</v>
      </c>
      <c r="I28" s="17">
        <v>62</v>
      </c>
      <c r="J28" s="19">
        <v>88</v>
      </c>
      <c r="K28" s="19">
        <f t="shared" si="0"/>
        <v>75</v>
      </c>
      <c r="L28" s="20"/>
    </row>
    <row r="29" spans="1:12" s="2" customFormat="1" ht="21.75" customHeight="1">
      <c r="A29" s="15">
        <v>26</v>
      </c>
      <c r="B29" s="16" t="s">
        <v>69</v>
      </c>
      <c r="C29" s="17" t="s">
        <v>15</v>
      </c>
      <c r="D29" s="16" t="s">
        <v>70</v>
      </c>
      <c r="E29" s="18" t="s">
        <v>17</v>
      </c>
      <c r="F29" s="16" t="s">
        <v>18</v>
      </c>
      <c r="G29" s="16" t="s">
        <v>19</v>
      </c>
      <c r="H29" s="16">
        <v>15</v>
      </c>
      <c r="I29" s="17">
        <v>61</v>
      </c>
      <c r="J29" s="19">
        <v>88.6</v>
      </c>
      <c r="K29" s="19">
        <f t="shared" si="0"/>
        <v>74.8</v>
      </c>
      <c r="L29" s="20"/>
    </row>
    <row r="30" spans="1:12" s="2" customFormat="1" ht="21.75" customHeight="1">
      <c r="A30" s="15">
        <v>27</v>
      </c>
      <c r="B30" s="16" t="s">
        <v>71</v>
      </c>
      <c r="C30" s="17" t="s">
        <v>15</v>
      </c>
      <c r="D30" s="16" t="s">
        <v>72</v>
      </c>
      <c r="E30" s="18" t="s">
        <v>17</v>
      </c>
      <c r="F30" s="16" t="s">
        <v>18</v>
      </c>
      <c r="G30" s="16" t="s">
        <v>19</v>
      </c>
      <c r="H30" s="16">
        <v>15</v>
      </c>
      <c r="I30" s="17">
        <v>59</v>
      </c>
      <c r="J30" s="19" t="s">
        <v>44</v>
      </c>
      <c r="K30" s="19">
        <f>I30*50%</f>
        <v>29.5</v>
      </c>
      <c r="L30" s="20"/>
    </row>
    <row r="31" spans="1:12" s="2" customFormat="1" ht="21.75" customHeight="1">
      <c r="A31" s="15">
        <v>28</v>
      </c>
      <c r="B31" s="16" t="s">
        <v>73</v>
      </c>
      <c r="C31" s="17" t="s">
        <v>15</v>
      </c>
      <c r="D31" s="16" t="s">
        <v>74</v>
      </c>
      <c r="E31" s="18" t="s">
        <v>17</v>
      </c>
      <c r="F31" s="16" t="s">
        <v>18</v>
      </c>
      <c r="G31" s="16" t="s">
        <v>19</v>
      </c>
      <c r="H31" s="16">
        <v>15</v>
      </c>
      <c r="I31" s="17">
        <v>58</v>
      </c>
      <c r="J31" s="19" t="s">
        <v>44</v>
      </c>
      <c r="K31" s="19">
        <f>I31*50%</f>
        <v>29</v>
      </c>
      <c r="L31" s="20"/>
    </row>
    <row r="32" spans="1:12" s="2" customFormat="1" ht="21.75" customHeight="1">
      <c r="A32" s="15">
        <v>29</v>
      </c>
      <c r="B32" s="16" t="s">
        <v>75</v>
      </c>
      <c r="C32" s="17" t="s">
        <v>76</v>
      </c>
      <c r="D32" s="16" t="s">
        <v>77</v>
      </c>
      <c r="E32" s="18" t="s">
        <v>17</v>
      </c>
      <c r="F32" s="16" t="s">
        <v>18</v>
      </c>
      <c r="G32" s="16" t="s">
        <v>19</v>
      </c>
      <c r="H32" s="16">
        <v>15</v>
      </c>
      <c r="I32" s="17">
        <v>57</v>
      </c>
      <c r="J32" s="19">
        <v>97.5</v>
      </c>
      <c r="K32" s="19">
        <f t="shared" si="0"/>
        <v>77.25</v>
      </c>
      <c r="L32" s="20"/>
    </row>
    <row r="33" spans="1:12" s="2" customFormat="1" ht="21.75" customHeight="1">
      <c r="A33" s="15">
        <v>30</v>
      </c>
      <c r="B33" s="16" t="s">
        <v>78</v>
      </c>
      <c r="C33" s="17" t="s">
        <v>15</v>
      </c>
      <c r="D33" s="16" t="s">
        <v>79</v>
      </c>
      <c r="E33" s="18" t="s">
        <v>17</v>
      </c>
      <c r="F33" s="16" t="s">
        <v>18</v>
      </c>
      <c r="G33" s="16" t="s">
        <v>19</v>
      </c>
      <c r="H33" s="16">
        <v>15</v>
      </c>
      <c r="I33" s="17">
        <v>51</v>
      </c>
      <c r="J33" s="19">
        <v>88.1</v>
      </c>
      <c r="K33" s="19">
        <f t="shared" si="0"/>
        <v>69.55</v>
      </c>
      <c r="L33" s="20"/>
    </row>
    <row r="34" spans="1:12" s="2" customFormat="1" ht="21.75" customHeight="1">
      <c r="A34" s="15">
        <v>31</v>
      </c>
      <c r="B34" s="16" t="s">
        <v>80</v>
      </c>
      <c r="C34" s="17" t="s">
        <v>15</v>
      </c>
      <c r="D34" s="16" t="s">
        <v>81</v>
      </c>
      <c r="E34" s="18" t="s">
        <v>82</v>
      </c>
      <c r="F34" s="16" t="s">
        <v>83</v>
      </c>
      <c r="G34" s="16" t="s">
        <v>19</v>
      </c>
      <c r="H34" s="16">
        <v>8</v>
      </c>
      <c r="I34" s="17">
        <v>86</v>
      </c>
      <c r="J34" s="19">
        <v>86.2</v>
      </c>
      <c r="K34" s="19">
        <f t="shared" si="0"/>
        <v>86.1</v>
      </c>
      <c r="L34" s="20"/>
    </row>
    <row r="35" spans="1:12" s="2" customFormat="1" ht="21.75" customHeight="1">
      <c r="A35" s="15">
        <v>32</v>
      </c>
      <c r="B35" s="16" t="s">
        <v>84</v>
      </c>
      <c r="C35" s="17" t="s">
        <v>15</v>
      </c>
      <c r="D35" s="16" t="s">
        <v>85</v>
      </c>
      <c r="E35" s="18" t="s">
        <v>82</v>
      </c>
      <c r="F35" s="16" t="s">
        <v>83</v>
      </c>
      <c r="G35" s="16" t="s">
        <v>19</v>
      </c>
      <c r="H35" s="16">
        <v>8</v>
      </c>
      <c r="I35" s="17">
        <v>86</v>
      </c>
      <c r="J35" s="19">
        <v>88.2</v>
      </c>
      <c r="K35" s="19">
        <f t="shared" si="0"/>
        <v>87.1</v>
      </c>
      <c r="L35" s="20"/>
    </row>
    <row r="36" spans="1:12" s="2" customFormat="1" ht="21.75" customHeight="1">
      <c r="A36" s="15">
        <v>33</v>
      </c>
      <c r="B36" s="16" t="s">
        <v>86</v>
      </c>
      <c r="C36" s="17" t="s">
        <v>15</v>
      </c>
      <c r="D36" s="16" t="s">
        <v>87</v>
      </c>
      <c r="E36" s="18" t="s">
        <v>82</v>
      </c>
      <c r="F36" s="16" t="s">
        <v>83</v>
      </c>
      <c r="G36" s="16" t="s">
        <v>19</v>
      </c>
      <c r="H36" s="16">
        <v>8</v>
      </c>
      <c r="I36" s="17">
        <v>85</v>
      </c>
      <c r="J36" s="19">
        <v>92.6</v>
      </c>
      <c r="K36" s="19">
        <f t="shared" si="0"/>
        <v>88.8</v>
      </c>
      <c r="L36" s="20"/>
    </row>
    <row r="37" spans="1:12" s="2" customFormat="1" ht="21.75" customHeight="1">
      <c r="A37" s="15">
        <v>34</v>
      </c>
      <c r="B37" s="16" t="s">
        <v>88</v>
      </c>
      <c r="C37" s="17" t="s">
        <v>15</v>
      </c>
      <c r="D37" s="16" t="s">
        <v>89</v>
      </c>
      <c r="E37" s="18" t="s">
        <v>82</v>
      </c>
      <c r="F37" s="16" t="s">
        <v>83</v>
      </c>
      <c r="G37" s="16" t="s">
        <v>19</v>
      </c>
      <c r="H37" s="16">
        <v>8</v>
      </c>
      <c r="I37" s="17">
        <v>84</v>
      </c>
      <c r="J37" s="19">
        <v>88.8</v>
      </c>
      <c r="K37" s="19">
        <f aca="true" t="shared" si="1" ref="K37:K68">I37*50%+J37*50%</f>
        <v>86.4</v>
      </c>
      <c r="L37" s="20"/>
    </row>
    <row r="38" spans="1:12" s="2" customFormat="1" ht="21.75" customHeight="1">
      <c r="A38" s="15">
        <v>35</v>
      </c>
      <c r="B38" s="16" t="s">
        <v>90</v>
      </c>
      <c r="C38" s="17" t="s">
        <v>15</v>
      </c>
      <c r="D38" s="16" t="s">
        <v>91</v>
      </c>
      <c r="E38" s="18" t="s">
        <v>82</v>
      </c>
      <c r="F38" s="16" t="s">
        <v>83</v>
      </c>
      <c r="G38" s="16" t="s">
        <v>19</v>
      </c>
      <c r="H38" s="16">
        <v>8</v>
      </c>
      <c r="I38" s="17">
        <v>84</v>
      </c>
      <c r="J38" s="19">
        <v>74.6</v>
      </c>
      <c r="K38" s="19">
        <f t="shared" si="1"/>
        <v>79.3</v>
      </c>
      <c r="L38" s="20"/>
    </row>
    <row r="39" spans="1:12" s="2" customFormat="1" ht="21.75" customHeight="1">
      <c r="A39" s="15">
        <v>36</v>
      </c>
      <c r="B39" s="16" t="s">
        <v>92</v>
      </c>
      <c r="C39" s="17" t="s">
        <v>15</v>
      </c>
      <c r="D39" s="16" t="s">
        <v>93</v>
      </c>
      <c r="E39" s="18" t="s">
        <v>82</v>
      </c>
      <c r="F39" s="16" t="s">
        <v>83</v>
      </c>
      <c r="G39" s="16" t="s">
        <v>19</v>
      </c>
      <c r="H39" s="16">
        <v>8</v>
      </c>
      <c r="I39" s="17">
        <v>82</v>
      </c>
      <c r="J39" s="19">
        <v>57</v>
      </c>
      <c r="K39" s="19">
        <f t="shared" si="1"/>
        <v>69.5</v>
      </c>
      <c r="L39" s="20"/>
    </row>
    <row r="40" spans="1:12" s="2" customFormat="1" ht="21.75" customHeight="1">
      <c r="A40" s="15">
        <v>37</v>
      </c>
      <c r="B40" s="16" t="s">
        <v>94</v>
      </c>
      <c r="C40" s="17" t="s">
        <v>15</v>
      </c>
      <c r="D40" s="16" t="s">
        <v>95</v>
      </c>
      <c r="E40" s="18" t="s">
        <v>82</v>
      </c>
      <c r="F40" s="16" t="s">
        <v>83</v>
      </c>
      <c r="G40" s="16" t="s">
        <v>19</v>
      </c>
      <c r="H40" s="16">
        <v>8</v>
      </c>
      <c r="I40" s="17">
        <v>82</v>
      </c>
      <c r="J40" s="19">
        <v>80.6</v>
      </c>
      <c r="K40" s="19">
        <f t="shared" si="1"/>
        <v>81.3</v>
      </c>
      <c r="L40" s="20"/>
    </row>
    <row r="41" spans="1:12" s="2" customFormat="1" ht="21.75" customHeight="1">
      <c r="A41" s="15">
        <v>38</v>
      </c>
      <c r="B41" s="16" t="s">
        <v>96</v>
      </c>
      <c r="C41" s="17" t="s">
        <v>15</v>
      </c>
      <c r="D41" s="16" t="s">
        <v>97</v>
      </c>
      <c r="E41" s="18" t="s">
        <v>82</v>
      </c>
      <c r="F41" s="16" t="s">
        <v>83</v>
      </c>
      <c r="G41" s="16" t="s">
        <v>19</v>
      </c>
      <c r="H41" s="16">
        <v>8</v>
      </c>
      <c r="I41" s="17">
        <v>78</v>
      </c>
      <c r="J41" s="19">
        <v>88.2</v>
      </c>
      <c r="K41" s="19">
        <f t="shared" si="1"/>
        <v>83.1</v>
      </c>
      <c r="L41" s="20"/>
    </row>
    <row r="42" spans="1:12" s="2" customFormat="1" ht="21.75" customHeight="1">
      <c r="A42" s="15">
        <v>39</v>
      </c>
      <c r="B42" s="16" t="s">
        <v>98</v>
      </c>
      <c r="C42" s="17" t="s">
        <v>15</v>
      </c>
      <c r="D42" s="16" t="s">
        <v>99</v>
      </c>
      <c r="E42" s="18" t="s">
        <v>82</v>
      </c>
      <c r="F42" s="16" t="s">
        <v>83</v>
      </c>
      <c r="G42" s="16" t="s">
        <v>19</v>
      </c>
      <c r="H42" s="16">
        <v>8</v>
      </c>
      <c r="I42" s="17">
        <v>78</v>
      </c>
      <c r="J42" s="19">
        <v>96</v>
      </c>
      <c r="K42" s="19">
        <f t="shared" si="1"/>
        <v>87</v>
      </c>
      <c r="L42" s="20"/>
    </row>
    <row r="43" spans="1:12" s="2" customFormat="1" ht="21.75" customHeight="1">
      <c r="A43" s="15">
        <v>40</v>
      </c>
      <c r="B43" s="16" t="s">
        <v>100</v>
      </c>
      <c r="C43" s="17" t="s">
        <v>15</v>
      </c>
      <c r="D43" s="16" t="s">
        <v>101</v>
      </c>
      <c r="E43" s="18" t="s">
        <v>82</v>
      </c>
      <c r="F43" s="16" t="s">
        <v>83</v>
      </c>
      <c r="G43" s="16" t="s">
        <v>19</v>
      </c>
      <c r="H43" s="16">
        <v>8</v>
      </c>
      <c r="I43" s="17">
        <v>77</v>
      </c>
      <c r="J43" s="19">
        <v>91.4</v>
      </c>
      <c r="K43" s="19">
        <f t="shared" si="1"/>
        <v>84.2</v>
      </c>
      <c r="L43" s="20"/>
    </row>
    <row r="44" spans="1:12" s="2" customFormat="1" ht="21.75" customHeight="1">
      <c r="A44" s="15">
        <v>41</v>
      </c>
      <c r="B44" s="16" t="s">
        <v>102</v>
      </c>
      <c r="C44" s="17" t="s">
        <v>15</v>
      </c>
      <c r="D44" s="16" t="s">
        <v>103</v>
      </c>
      <c r="E44" s="18" t="s">
        <v>82</v>
      </c>
      <c r="F44" s="16" t="s">
        <v>83</v>
      </c>
      <c r="G44" s="16" t="s">
        <v>19</v>
      </c>
      <c r="H44" s="16">
        <v>8</v>
      </c>
      <c r="I44" s="17">
        <v>75</v>
      </c>
      <c r="J44" s="19">
        <v>83</v>
      </c>
      <c r="K44" s="19">
        <f t="shared" si="1"/>
        <v>79</v>
      </c>
      <c r="L44" s="20"/>
    </row>
    <row r="45" spans="1:12" s="2" customFormat="1" ht="21.75" customHeight="1">
      <c r="A45" s="15">
        <v>42</v>
      </c>
      <c r="B45" s="16" t="s">
        <v>104</v>
      </c>
      <c r="C45" s="17" t="s">
        <v>15</v>
      </c>
      <c r="D45" s="16" t="s">
        <v>105</v>
      </c>
      <c r="E45" s="18" t="s">
        <v>82</v>
      </c>
      <c r="F45" s="16" t="s">
        <v>83</v>
      </c>
      <c r="G45" s="16" t="s">
        <v>19</v>
      </c>
      <c r="H45" s="16">
        <v>8</v>
      </c>
      <c r="I45" s="17">
        <v>75</v>
      </c>
      <c r="J45" s="19">
        <v>93.6</v>
      </c>
      <c r="K45" s="19">
        <f t="shared" si="1"/>
        <v>84.3</v>
      </c>
      <c r="L45" s="20"/>
    </row>
    <row r="46" spans="1:12" s="2" customFormat="1" ht="21.75" customHeight="1">
      <c r="A46" s="15">
        <v>43</v>
      </c>
      <c r="B46" s="16" t="s">
        <v>106</v>
      </c>
      <c r="C46" s="17" t="s">
        <v>15</v>
      </c>
      <c r="D46" s="16" t="s">
        <v>107</v>
      </c>
      <c r="E46" s="18" t="s">
        <v>82</v>
      </c>
      <c r="F46" s="16" t="s">
        <v>83</v>
      </c>
      <c r="G46" s="16" t="s">
        <v>19</v>
      </c>
      <c r="H46" s="16">
        <v>8</v>
      </c>
      <c r="I46" s="17">
        <v>75</v>
      </c>
      <c r="J46" s="19">
        <v>63.2</v>
      </c>
      <c r="K46" s="19">
        <f t="shared" si="1"/>
        <v>69.1</v>
      </c>
      <c r="L46" s="20"/>
    </row>
    <row r="47" spans="1:12" s="2" customFormat="1" ht="21.75" customHeight="1">
      <c r="A47" s="15">
        <v>44</v>
      </c>
      <c r="B47" s="16" t="s">
        <v>108</v>
      </c>
      <c r="C47" s="17" t="s">
        <v>15</v>
      </c>
      <c r="D47" s="16" t="s">
        <v>109</v>
      </c>
      <c r="E47" s="18" t="s">
        <v>82</v>
      </c>
      <c r="F47" s="16" t="s">
        <v>83</v>
      </c>
      <c r="G47" s="16" t="s">
        <v>19</v>
      </c>
      <c r="H47" s="16">
        <v>8</v>
      </c>
      <c r="I47" s="17">
        <v>71</v>
      </c>
      <c r="J47" s="19">
        <v>44.6</v>
      </c>
      <c r="K47" s="19">
        <f t="shared" si="1"/>
        <v>57.8</v>
      </c>
      <c r="L47" s="20"/>
    </row>
    <row r="48" spans="1:12" s="2" customFormat="1" ht="21.75" customHeight="1">
      <c r="A48" s="15">
        <v>45</v>
      </c>
      <c r="B48" s="16" t="s">
        <v>110</v>
      </c>
      <c r="C48" s="17" t="s">
        <v>15</v>
      </c>
      <c r="D48" s="16" t="s">
        <v>111</v>
      </c>
      <c r="E48" s="18" t="s">
        <v>82</v>
      </c>
      <c r="F48" s="16" t="s">
        <v>83</v>
      </c>
      <c r="G48" s="16" t="s">
        <v>19</v>
      </c>
      <c r="H48" s="16">
        <v>8</v>
      </c>
      <c r="I48" s="17">
        <v>68</v>
      </c>
      <c r="J48" s="19">
        <v>76.8</v>
      </c>
      <c r="K48" s="19">
        <f t="shared" si="1"/>
        <v>72.4</v>
      </c>
      <c r="L48" s="20"/>
    </row>
    <row r="49" spans="1:12" s="2" customFormat="1" ht="21.75" customHeight="1">
      <c r="A49" s="15">
        <v>46</v>
      </c>
      <c r="B49" s="16" t="s">
        <v>112</v>
      </c>
      <c r="C49" s="17" t="s">
        <v>15</v>
      </c>
      <c r="D49" s="16" t="s">
        <v>113</v>
      </c>
      <c r="E49" s="18" t="s">
        <v>82</v>
      </c>
      <c r="F49" s="16" t="s">
        <v>83</v>
      </c>
      <c r="G49" s="16" t="s">
        <v>19</v>
      </c>
      <c r="H49" s="16">
        <v>8</v>
      </c>
      <c r="I49" s="17">
        <v>65</v>
      </c>
      <c r="J49" s="19">
        <v>82</v>
      </c>
      <c r="K49" s="19">
        <f t="shared" si="1"/>
        <v>73.5</v>
      </c>
      <c r="L49" s="20"/>
    </row>
    <row r="50" spans="1:12" s="2" customFormat="1" ht="21.75" customHeight="1">
      <c r="A50" s="15">
        <v>47</v>
      </c>
      <c r="B50" s="16" t="s">
        <v>114</v>
      </c>
      <c r="C50" s="17" t="s">
        <v>15</v>
      </c>
      <c r="D50" s="16" t="s">
        <v>115</v>
      </c>
      <c r="E50" s="18" t="s">
        <v>116</v>
      </c>
      <c r="F50" s="16" t="s">
        <v>117</v>
      </c>
      <c r="G50" s="16" t="s">
        <v>19</v>
      </c>
      <c r="H50" s="16">
        <v>6</v>
      </c>
      <c r="I50" s="17">
        <v>94</v>
      </c>
      <c r="J50" s="19">
        <v>94.4</v>
      </c>
      <c r="K50" s="19">
        <f t="shared" si="1"/>
        <v>94.2</v>
      </c>
      <c r="L50" s="20"/>
    </row>
    <row r="51" spans="1:12" s="2" customFormat="1" ht="21.75" customHeight="1">
      <c r="A51" s="15">
        <v>48</v>
      </c>
      <c r="B51" s="16" t="s">
        <v>118</v>
      </c>
      <c r="C51" s="17" t="s">
        <v>15</v>
      </c>
      <c r="D51" s="16" t="s">
        <v>119</v>
      </c>
      <c r="E51" s="18" t="s">
        <v>116</v>
      </c>
      <c r="F51" s="16" t="s">
        <v>117</v>
      </c>
      <c r="G51" s="16" t="s">
        <v>19</v>
      </c>
      <c r="H51" s="16">
        <v>6</v>
      </c>
      <c r="I51" s="17">
        <v>86</v>
      </c>
      <c r="J51" s="19">
        <v>96.6</v>
      </c>
      <c r="K51" s="19">
        <f t="shared" si="1"/>
        <v>91.3</v>
      </c>
      <c r="L51" s="20"/>
    </row>
    <row r="52" spans="1:12" s="2" customFormat="1" ht="21.75" customHeight="1">
      <c r="A52" s="15">
        <v>49</v>
      </c>
      <c r="B52" s="16" t="s">
        <v>120</v>
      </c>
      <c r="C52" s="17" t="s">
        <v>15</v>
      </c>
      <c r="D52" s="16" t="s">
        <v>121</v>
      </c>
      <c r="E52" s="18" t="s">
        <v>116</v>
      </c>
      <c r="F52" s="16" t="s">
        <v>117</v>
      </c>
      <c r="G52" s="16" t="s">
        <v>19</v>
      </c>
      <c r="H52" s="16">
        <v>6</v>
      </c>
      <c r="I52" s="17">
        <v>84</v>
      </c>
      <c r="J52" s="19">
        <v>71.4</v>
      </c>
      <c r="K52" s="19">
        <f t="shared" si="1"/>
        <v>77.7</v>
      </c>
      <c r="L52" s="20"/>
    </row>
    <row r="53" spans="1:12" s="2" customFormat="1" ht="21.75" customHeight="1">
      <c r="A53" s="15">
        <v>50</v>
      </c>
      <c r="B53" s="16" t="s">
        <v>122</v>
      </c>
      <c r="C53" s="17" t="s">
        <v>15</v>
      </c>
      <c r="D53" s="16" t="s">
        <v>123</v>
      </c>
      <c r="E53" s="18" t="s">
        <v>116</v>
      </c>
      <c r="F53" s="16" t="s">
        <v>117</v>
      </c>
      <c r="G53" s="16" t="s">
        <v>19</v>
      </c>
      <c r="H53" s="16">
        <v>6</v>
      </c>
      <c r="I53" s="17">
        <v>83</v>
      </c>
      <c r="J53" s="19">
        <v>85.8</v>
      </c>
      <c r="K53" s="19">
        <f t="shared" si="1"/>
        <v>84.4</v>
      </c>
      <c r="L53" s="20"/>
    </row>
    <row r="54" spans="1:12" s="2" customFormat="1" ht="21.75" customHeight="1">
      <c r="A54" s="15">
        <v>51</v>
      </c>
      <c r="B54" s="16" t="s">
        <v>124</v>
      </c>
      <c r="C54" s="17" t="s">
        <v>15</v>
      </c>
      <c r="D54" s="16" t="s">
        <v>125</v>
      </c>
      <c r="E54" s="18" t="s">
        <v>116</v>
      </c>
      <c r="F54" s="16" t="s">
        <v>117</v>
      </c>
      <c r="G54" s="16" t="s">
        <v>19</v>
      </c>
      <c r="H54" s="16">
        <v>6</v>
      </c>
      <c r="I54" s="17">
        <v>83</v>
      </c>
      <c r="J54" s="19">
        <v>85.4</v>
      </c>
      <c r="K54" s="19">
        <f t="shared" si="1"/>
        <v>84.2</v>
      </c>
      <c r="L54" s="20"/>
    </row>
    <row r="55" spans="1:12" s="2" customFormat="1" ht="21.75" customHeight="1">
      <c r="A55" s="15">
        <v>52</v>
      </c>
      <c r="B55" s="16" t="s">
        <v>126</v>
      </c>
      <c r="C55" s="17" t="s">
        <v>15</v>
      </c>
      <c r="D55" s="16" t="s">
        <v>127</v>
      </c>
      <c r="E55" s="18" t="s">
        <v>116</v>
      </c>
      <c r="F55" s="16" t="s">
        <v>117</v>
      </c>
      <c r="G55" s="16" t="s">
        <v>19</v>
      </c>
      <c r="H55" s="16">
        <v>6</v>
      </c>
      <c r="I55" s="17">
        <v>81</v>
      </c>
      <c r="J55" s="19" t="s">
        <v>44</v>
      </c>
      <c r="K55" s="19">
        <f>I55*50%</f>
        <v>40.5</v>
      </c>
      <c r="L55" s="20"/>
    </row>
    <row r="56" spans="1:12" s="2" customFormat="1" ht="21.75" customHeight="1">
      <c r="A56" s="15">
        <v>53</v>
      </c>
      <c r="B56" s="16" t="s">
        <v>128</v>
      </c>
      <c r="C56" s="17" t="s">
        <v>15</v>
      </c>
      <c r="D56" s="16" t="s">
        <v>129</v>
      </c>
      <c r="E56" s="18" t="s">
        <v>116</v>
      </c>
      <c r="F56" s="16" t="s">
        <v>117</v>
      </c>
      <c r="G56" s="16" t="s">
        <v>19</v>
      </c>
      <c r="H56" s="16">
        <v>6</v>
      </c>
      <c r="I56" s="17">
        <v>80</v>
      </c>
      <c r="J56" s="19">
        <v>94.4</v>
      </c>
      <c r="K56" s="19">
        <f t="shared" si="1"/>
        <v>87.2</v>
      </c>
      <c r="L56" s="20"/>
    </row>
    <row r="57" spans="1:12" s="2" customFormat="1" ht="21.75" customHeight="1">
      <c r="A57" s="15">
        <v>54</v>
      </c>
      <c r="B57" s="16" t="s">
        <v>130</v>
      </c>
      <c r="C57" s="17" t="s">
        <v>15</v>
      </c>
      <c r="D57" s="16" t="s">
        <v>131</v>
      </c>
      <c r="E57" s="18" t="s">
        <v>116</v>
      </c>
      <c r="F57" s="16" t="s">
        <v>117</v>
      </c>
      <c r="G57" s="16" t="s">
        <v>19</v>
      </c>
      <c r="H57" s="16">
        <v>6</v>
      </c>
      <c r="I57" s="17">
        <v>80</v>
      </c>
      <c r="J57" s="19">
        <v>77.8</v>
      </c>
      <c r="K57" s="19">
        <f t="shared" si="1"/>
        <v>78.9</v>
      </c>
      <c r="L57" s="20"/>
    </row>
    <row r="58" spans="1:12" s="2" customFormat="1" ht="21.75" customHeight="1">
      <c r="A58" s="15">
        <v>55</v>
      </c>
      <c r="B58" s="16" t="s">
        <v>132</v>
      </c>
      <c r="C58" s="17" t="s">
        <v>15</v>
      </c>
      <c r="D58" s="16" t="s">
        <v>133</v>
      </c>
      <c r="E58" s="18" t="s">
        <v>116</v>
      </c>
      <c r="F58" s="16" t="s">
        <v>117</v>
      </c>
      <c r="G58" s="16" t="s">
        <v>19</v>
      </c>
      <c r="H58" s="16">
        <v>6</v>
      </c>
      <c r="I58" s="17">
        <v>80</v>
      </c>
      <c r="J58" s="19" t="s">
        <v>44</v>
      </c>
      <c r="K58" s="19">
        <f>I58*50%</f>
        <v>40</v>
      </c>
      <c r="L58" s="20"/>
    </row>
    <row r="59" spans="1:12" s="2" customFormat="1" ht="21.75" customHeight="1">
      <c r="A59" s="15">
        <v>56</v>
      </c>
      <c r="B59" s="16" t="s">
        <v>134</v>
      </c>
      <c r="C59" s="17" t="s">
        <v>15</v>
      </c>
      <c r="D59" s="16" t="s">
        <v>135</v>
      </c>
      <c r="E59" s="18" t="s">
        <v>116</v>
      </c>
      <c r="F59" s="16" t="s">
        <v>117</v>
      </c>
      <c r="G59" s="16" t="s">
        <v>19</v>
      </c>
      <c r="H59" s="16">
        <v>6</v>
      </c>
      <c r="I59" s="17">
        <v>80</v>
      </c>
      <c r="J59" s="19">
        <v>73.8</v>
      </c>
      <c r="K59" s="19">
        <f t="shared" si="1"/>
        <v>76.9</v>
      </c>
      <c r="L59" s="20"/>
    </row>
    <row r="60" spans="1:12" s="2" customFormat="1" ht="21.75" customHeight="1">
      <c r="A60" s="15">
        <v>57</v>
      </c>
      <c r="B60" s="16" t="s">
        <v>136</v>
      </c>
      <c r="C60" s="17" t="s">
        <v>15</v>
      </c>
      <c r="D60" s="16" t="s">
        <v>137</v>
      </c>
      <c r="E60" s="18" t="s">
        <v>116</v>
      </c>
      <c r="F60" s="16" t="s">
        <v>117</v>
      </c>
      <c r="G60" s="16" t="s">
        <v>19</v>
      </c>
      <c r="H60" s="16">
        <v>6</v>
      </c>
      <c r="I60" s="17">
        <v>79</v>
      </c>
      <c r="J60" s="19">
        <v>98.6</v>
      </c>
      <c r="K60" s="19">
        <f t="shared" si="1"/>
        <v>88.8</v>
      </c>
      <c r="L60" s="20"/>
    </row>
    <row r="61" spans="1:12" s="2" customFormat="1" ht="21.75" customHeight="1">
      <c r="A61" s="15">
        <v>58</v>
      </c>
      <c r="B61" s="16" t="s">
        <v>138</v>
      </c>
      <c r="C61" s="17" t="s">
        <v>15</v>
      </c>
      <c r="D61" s="16" t="s">
        <v>139</v>
      </c>
      <c r="E61" s="18" t="s">
        <v>116</v>
      </c>
      <c r="F61" s="16" t="s">
        <v>117</v>
      </c>
      <c r="G61" s="16" t="s">
        <v>19</v>
      </c>
      <c r="H61" s="16">
        <v>6</v>
      </c>
      <c r="I61" s="17">
        <v>79</v>
      </c>
      <c r="J61" s="19">
        <v>63</v>
      </c>
      <c r="K61" s="19">
        <f t="shared" si="1"/>
        <v>71</v>
      </c>
      <c r="L61" s="20"/>
    </row>
    <row r="62" spans="1:12" s="2" customFormat="1" ht="21.75" customHeight="1">
      <c r="A62" s="15">
        <v>59</v>
      </c>
      <c r="B62" s="16" t="s">
        <v>140</v>
      </c>
      <c r="C62" s="17" t="s">
        <v>15</v>
      </c>
      <c r="D62" s="16" t="s">
        <v>141</v>
      </c>
      <c r="E62" s="18" t="s">
        <v>116</v>
      </c>
      <c r="F62" s="16" t="s">
        <v>117</v>
      </c>
      <c r="G62" s="16" t="s">
        <v>19</v>
      </c>
      <c r="H62" s="16">
        <v>6</v>
      </c>
      <c r="I62" s="17">
        <v>79</v>
      </c>
      <c r="J62" s="19" t="s">
        <v>44</v>
      </c>
      <c r="K62" s="19">
        <f>I62*50%</f>
        <v>39.5</v>
      </c>
      <c r="L62" s="20"/>
    </row>
    <row r="63" spans="1:12" s="2" customFormat="1" ht="21.75" customHeight="1">
      <c r="A63" s="15">
        <v>60</v>
      </c>
      <c r="B63" s="16" t="s">
        <v>142</v>
      </c>
      <c r="C63" s="17" t="s">
        <v>76</v>
      </c>
      <c r="D63" s="16" t="s">
        <v>143</v>
      </c>
      <c r="E63" s="18" t="s">
        <v>116</v>
      </c>
      <c r="F63" s="16" t="s">
        <v>144</v>
      </c>
      <c r="G63" s="16" t="s">
        <v>19</v>
      </c>
      <c r="H63" s="16">
        <v>2</v>
      </c>
      <c r="I63" s="17">
        <v>48</v>
      </c>
      <c r="J63" s="19" t="s">
        <v>44</v>
      </c>
      <c r="K63" s="19">
        <f>I63*50%</f>
        <v>24</v>
      </c>
      <c r="L63" s="20"/>
    </row>
    <row r="64" spans="1:12" s="2" customFormat="1" ht="21.75" customHeight="1">
      <c r="A64" s="15">
        <v>61</v>
      </c>
      <c r="B64" s="16" t="s">
        <v>145</v>
      </c>
      <c r="C64" s="17" t="s">
        <v>76</v>
      </c>
      <c r="D64" s="16" t="s">
        <v>146</v>
      </c>
      <c r="E64" s="18" t="s">
        <v>116</v>
      </c>
      <c r="F64" s="16" t="s">
        <v>144</v>
      </c>
      <c r="G64" s="16" t="s">
        <v>19</v>
      </c>
      <c r="H64" s="16">
        <v>2</v>
      </c>
      <c r="I64" s="17">
        <v>71</v>
      </c>
      <c r="J64" s="19">
        <v>79.4</v>
      </c>
      <c r="K64" s="19">
        <f t="shared" si="1"/>
        <v>75.2</v>
      </c>
      <c r="L64" s="20"/>
    </row>
    <row r="65" spans="1:12" s="2" customFormat="1" ht="21.75" customHeight="1">
      <c r="A65" s="15">
        <v>62</v>
      </c>
      <c r="B65" s="16" t="s">
        <v>147</v>
      </c>
      <c r="C65" s="17" t="s">
        <v>76</v>
      </c>
      <c r="D65" s="16" t="s">
        <v>148</v>
      </c>
      <c r="E65" s="18" t="s">
        <v>116</v>
      </c>
      <c r="F65" s="16" t="s">
        <v>144</v>
      </c>
      <c r="G65" s="16" t="s">
        <v>19</v>
      </c>
      <c r="H65" s="16">
        <v>2</v>
      </c>
      <c r="I65" s="17">
        <v>75</v>
      </c>
      <c r="J65" s="19">
        <v>88</v>
      </c>
      <c r="K65" s="19">
        <f t="shared" si="1"/>
        <v>81.5</v>
      </c>
      <c r="L65" s="20"/>
    </row>
    <row r="66" spans="1:12" s="2" customFormat="1" ht="21.75" customHeight="1">
      <c r="A66" s="15">
        <v>63</v>
      </c>
      <c r="B66" s="16" t="s">
        <v>149</v>
      </c>
      <c r="C66" s="17" t="s">
        <v>15</v>
      </c>
      <c r="D66" s="16" t="s">
        <v>150</v>
      </c>
      <c r="E66" s="18" t="s">
        <v>151</v>
      </c>
      <c r="F66" s="16" t="s">
        <v>152</v>
      </c>
      <c r="G66" s="16" t="s">
        <v>19</v>
      </c>
      <c r="H66" s="16">
        <v>2</v>
      </c>
      <c r="I66" s="17">
        <v>68</v>
      </c>
      <c r="J66" s="19">
        <v>80.4</v>
      </c>
      <c r="K66" s="19">
        <f t="shared" si="1"/>
        <v>74.2</v>
      </c>
      <c r="L66" s="20"/>
    </row>
    <row r="67" spans="1:12" s="2" customFormat="1" ht="21.75" customHeight="1">
      <c r="A67" s="15">
        <v>64</v>
      </c>
      <c r="B67" s="16" t="s">
        <v>153</v>
      </c>
      <c r="C67" s="17" t="s">
        <v>15</v>
      </c>
      <c r="D67" s="16" t="s">
        <v>154</v>
      </c>
      <c r="E67" s="18" t="s">
        <v>151</v>
      </c>
      <c r="F67" s="16" t="s">
        <v>152</v>
      </c>
      <c r="G67" s="16" t="s">
        <v>19</v>
      </c>
      <c r="H67" s="16">
        <v>2</v>
      </c>
      <c r="I67" s="17">
        <v>63</v>
      </c>
      <c r="J67" s="19">
        <v>65.8</v>
      </c>
      <c r="K67" s="19">
        <f t="shared" si="1"/>
        <v>64.4</v>
      </c>
      <c r="L67" s="20"/>
    </row>
    <row r="68" spans="1:12" s="2" customFormat="1" ht="21.75" customHeight="1">
      <c r="A68" s="15">
        <v>65</v>
      </c>
      <c r="B68" s="16" t="s">
        <v>155</v>
      </c>
      <c r="C68" s="17" t="s">
        <v>15</v>
      </c>
      <c r="D68" s="16" t="s">
        <v>156</v>
      </c>
      <c r="E68" s="18" t="s">
        <v>151</v>
      </c>
      <c r="F68" s="16" t="s">
        <v>152</v>
      </c>
      <c r="G68" s="16" t="s">
        <v>19</v>
      </c>
      <c r="H68" s="16">
        <v>2</v>
      </c>
      <c r="I68" s="17">
        <v>58</v>
      </c>
      <c r="J68" s="19">
        <v>87.6</v>
      </c>
      <c r="K68" s="19">
        <f t="shared" si="1"/>
        <v>72.8</v>
      </c>
      <c r="L68" s="20"/>
    </row>
    <row r="69" spans="1:12" s="2" customFormat="1" ht="21.75" customHeight="1">
      <c r="A69" s="15">
        <v>66</v>
      </c>
      <c r="B69" s="16" t="s">
        <v>157</v>
      </c>
      <c r="C69" s="17" t="s">
        <v>15</v>
      </c>
      <c r="D69" s="16" t="s">
        <v>158</v>
      </c>
      <c r="E69" s="18" t="s">
        <v>159</v>
      </c>
      <c r="F69" s="16" t="s">
        <v>160</v>
      </c>
      <c r="G69" s="16" t="s">
        <v>19</v>
      </c>
      <c r="H69" s="16">
        <v>2</v>
      </c>
      <c r="I69" s="17">
        <v>79</v>
      </c>
      <c r="J69" s="19">
        <v>85.6</v>
      </c>
      <c r="K69" s="19">
        <f aca="true" t="shared" si="2" ref="K69:K90">I69*50%+J69*50%</f>
        <v>82.3</v>
      </c>
      <c r="L69" s="20"/>
    </row>
    <row r="70" spans="1:12" s="2" customFormat="1" ht="21.75" customHeight="1">
      <c r="A70" s="15">
        <v>67</v>
      </c>
      <c r="B70" s="16" t="s">
        <v>161</v>
      </c>
      <c r="C70" s="17" t="s">
        <v>15</v>
      </c>
      <c r="D70" s="16" t="s">
        <v>162</v>
      </c>
      <c r="E70" s="18" t="s">
        <v>159</v>
      </c>
      <c r="F70" s="16" t="s">
        <v>160</v>
      </c>
      <c r="G70" s="16" t="s">
        <v>19</v>
      </c>
      <c r="H70" s="16">
        <v>2</v>
      </c>
      <c r="I70" s="17">
        <v>58</v>
      </c>
      <c r="J70" s="19">
        <v>80.8</v>
      </c>
      <c r="K70" s="19">
        <f t="shared" si="2"/>
        <v>69.4</v>
      </c>
      <c r="L70" s="20"/>
    </row>
    <row r="71" spans="1:12" s="2" customFormat="1" ht="21.75" customHeight="1">
      <c r="A71" s="15">
        <v>68</v>
      </c>
      <c r="B71" s="16" t="s">
        <v>163</v>
      </c>
      <c r="C71" s="17" t="s">
        <v>15</v>
      </c>
      <c r="D71" s="16" t="s">
        <v>164</v>
      </c>
      <c r="E71" s="18" t="s">
        <v>159</v>
      </c>
      <c r="F71" s="16" t="s">
        <v>160</v>
      </c>
      <c r="G71" s="16" t="s">
        <v>19</v>
      </c>
      <c r="H71" s="16">
        <v>2</v>
      </c>
      <c r="I71" s="17">
        <v>56</v>
      </c>
      <c r="J71" s="19">
        <v>79.2</v>
      </c>
      <c r="K71" s="19">
        <f t="shared" si="2"/>
        <v>67.6</v>
      </c>
      <c r="L71" s="20"/>
    </row>
    <row r="72" spans="1:12" s="2" customFormat="1" ht="21.75" customHeight="1">
      <c r="A72" s="15">
        <v>69</v>
      </c>
      <c r="B72" s="16" t="s">
        <v>165</v>
      </c>
      <c r="C72" s="17" t="s">
        <v>15</v>
      </c>
      <c r="D72" s="16" t="s">
        <v>166</v>
      </c>
      <c r="E72" s="18" t="s">
        <v>159</v>
      </c>
      <c r="F72" s="16" t="s">
        <v>160</v>
      </c>
      <c r="G72" s="16" t="s">
        <v>19</v>
      </c>
      <c r="H72" s="16">
        <v>2</v>
      </c>
      <c r="I72" s="17">
        <v>56</v>
      </c>
      <c r="J72" s="19">
        <v>81</v>
      </c>
      <c r="K72" s="19">
        <f t="shared" si="2"/>
        <v>68.5</v>
      </c>
      <c r="L72" s="20"/>
    </row>
    <row r="73" spans="1:12" s="2" customFormat="1" ht="21.75" customHeight="1">
      <c r="A73" s="15">
        <v>70</v>
      </c>
      <c r="B73" s="16" t="s">
        <v>167</v>
      </c>
      <c r="C73" s="17" t="s">
        <v>15</v>
      </c>
      <c r="D73" s="16" t="s">
        <v>168</v>
      </c>
      <c r="E73" s="18" t="s">
        <v>169</v>
      </c>
      <c r="F73" s="16" t="s">
        <v>170</v>
      </c>
      <c r="G73" s="16" t="s">
        <v>19</v>
      </c>
      <c r="H73" s="16">
        <v>1</v>
      </c>
      <c r="I73" s="17">
        <v>84</v>
      </c>
      <c r="J73" s="19">
        <v>77.2</v>
      </c>
      <c r="K73" s="19">
        <f t="shared" si="2"/>
        <v>80.6</v>
      </c>
      <c r="L73" s="20"/>
    </row>
    <row r="74" spans="1:12" s="2" customFormat="1" ht="21.75" customHeight="1">
      <c r="A74" s="15">
        <v>71</v>
      </c>
      <c r="B74" s="16" t="s">
        <v>171</v>
      </c>
      <c r="C74" s="17" t="s">
        <v>15</v>
      </c>
      <c r="D74" s="16" t="s">
        <v>172</v>
      </c>
      <c r="E74" s="18" t="s">
        <v>169</v>
      </c>
      <c r="F74" s="16" t="s">
        <v>170</v>
      </c>
      <c r="G74" s="16" t="s">
        <v>19</v>
      </c>
      <c r="H74" s="16">
        <v>1</v>
      </c>
      <c r="I74" s="17">
        <v>66</v>
      </c>
      <c r="J74" s="19">
        <v>76</v>
      </c>
      <c r="K74" s="19">
        <f t="shared" si="2"/>
        <v>71</v>
      </c>
      <c r="L74" s="20"/>
    </row>
    <row r="75" spans="1:12" s="2" customFormat="1" ht="21.75" customHeight="1">
      <c r="A75" s="15">
        <v>72</v>
      </c>
      <c r="B75" s="16" t="s">
        <v>173</v>
      </c>
      <c r="C75" s="17" t="s">
        <v>15</v>
      </c>
      <c r="D75" s="16" t="s">
        <v>174</v>
      </c>
      <c r="E75" s="18" t="s">
        <v>175</v>
      </c>
      <c r="F75" s="16" t="s">
        <v>176</v>
      </c>
      <c r="G75" s="16" t="s">
        <v>19</v>
      </c>
      <c r="H75" s="16">
        <v>1</v>
      </c>
      <c r="I75" s="17">
        <v>92</v>
      </c>
      <c r="J75" s="19">
        <v>86</v>
      </c>
      <c r="K75" s="19">
        <f t="shared" si="2"/>
        <v>89</v>
      </c>
      <c r="L75" s="20"/>
    </row>
    <row r="76" spans="1:12" s="2" customFormat="1" ht="21.75" customHeight="1">
      <c r="A76" s="15">
        <v>73</v>
      </c>
      <c r="B76" s="16" t="s">
        <v>177</v>
      </c>
      <c r="C76" s="17" t="s">
        <v>15</v>
      </c>
      <c r="D76" s="16" t="s">
        <v>178</v>
      </c>
      <c r="E76" s="18" t="s">
        <v>175</v>
      </c>
      <c r="F76" s="16" t="s">
        <v>176</v>
      </c>
      <c r="G76" s="16" t="s">
        <v>19</v>
      </c>
      <c r="H76" s="16">
        <v>1</v>
      </c>
      <c r="I76" s="17">
        <v>81</v>
      </c>
      <c r="J76" s="19" t="s">
        <v>44</v>
      </c>
      <c r="K76" s="19">
        <f>I76*50%</f>
        <v>40.5</v>
      </c>
      <c r="L76" s="20"/>
    </row>
    <row r="77" spans="1:12" s="2" customFormat="1" ht="21.75" customHeight="1">
      <c r="A77" s="15">
        <v>74</v>
      </c>
      <c r="B77" s="16" t="s">
        <v>179</v>
      </c>
      <c r="C77" s="17" t="s">
        <v>15</v>
      </c>
      <c r="D77" s="16" t="s">
        <v>180</v>
      </c>
      <c r="E77" s="18" t="s">
        <v>181</v>
      </c>
      <c r="F77" s="16" t="s">
        <v>182</v>
      </c>
      <c r="G77" s="16" t="s">
        <v>19</v>
      </c>
      <c r="H77" s="16">
        <v>2</v>
      </c>
      <c r="I77" s="17">
        <v>88</v>
      </c>
      <c r="J77" s="19">
        <v>86.5</v>
      </c>
      <c r="K77" s="19">
        <f t="shared" si="2"/>
        <v>87.25</v>
      </c>
      <c r="L77" s="20"/>
    </row>
    <row r="78" spans="1:12" s="2" customFormat="1" ht="21.75" customHeight="1">
      <c r="A78" s="15">
        <v>75</v>
      </c>
      <c r="B78" s="16" t="s">
        <v>183</v>
      </c>
      <c r="C78" s="17" t="s">
        <v>15</v>
      </c>
      <c r="D78" s="16" t="s">
        <v>184</v>
      </c>
      <c r="E78" s="18" t="s">
        <v>181</v>
      </c>
      <c r="F78" s="16" t="s">
        <v>182</v>
      </c>
      <c r="G78" s="16" t="s">
        <v>19</v>
      </c>
      <c r="H78" s="16">
        <v>2</v>
      </c>
      <c r="I78" s="17">
        <v>79</v>
      </c>
      <c r="J78" s="19">
        <v>89</v>
      </c>
      <c r="K78" s="19">
        <f t="shared" si="2"/>
        <v>84</v>
      </c>
      <c r="L78" s="20"/>
    </row>
    <row r="79" spans="1:12" s="2" customFormat="1" ht="21.75" customHeight="1">
      <c r="A79" s="15">
        <v>76</v>
      </c>
      <c r="B79" s="16" t="s">
        <v>185</v>
      </c>
      <c r="C79" s="17" t="s">
        <v>15</v>
      </c>
      <c r="D79" s="16" t="s">
        <v>186</v>
      </c>
      <c r="E79" s="18" t="s">
        <v>181</v>
      </c>
      <c r="F79" s="16" t="s">
        <v>182</v>
      </c>
      <c r="G79" s="16" t="s">
        <v>19</v>
      </c>
      <c r="H79" s="16">
        <v>2</v>
      </c>
      <c r="I79" s="17">
        <v>78</v>
      </c>
      <c r="J79" s="19">
        <v>93</v>
      </c>
      <c r="K79" s="19">
        <f t="shared" si="2"/>
        <v>85.5</v>
      </c>
      <c r="L79" s="20"/>
    </row>
    <row r="80" spans="1:12" s="2" customFormat="1" ht="21.75" customHeight="1">
      <c r="A80" s="15">
        <v>77</v>
      </c>
      <c r="B80" s="16" t="s">
        <v>187</v>
      </c>
      <c r="C80" s="17" t="s">
        <v>15</v>
      </c>
      <c r="D80" s="16" t="s">
        <v>188</v>
      </c>
      <c r="E80" s="18" t="s">
        <v>181</v>
      </c>
      <c r="F80" s="16" t="s">
        <v>182</v>
      </c>
      <c r="G80" s="16" t="s">
        <v>19</v>
      </c>
      <c r="H80" s="16">
        <v>2</v>
      </c>
      <c r="I80" s="17">
        <v>73</v>
      </c>
      <c r="J80" s="19">
        <v>95.3</v>
      </c>
      <c r="K80" s="19">
        <f t="shared" si="2"/>
        <v>84.15</v>
      </c>
      <c r="L80" s="20"/>
    </row>
    <row r="81" spans="1:12" s="2" customFormat="1" ht="21.75" customHeight="1">
      <c r="A81" s="15">
        <v>78</v>
      </c>
      <c r="B81" s="16" t="s">
        <v>189</v>
      </c>
      <c r="C81" s="17" t="s">
        <v>15</v>
      </c>
      <c r="D81" s="16" t="s">
        <v>190</v>
      </c>
      <c r="E81" s="18" t="s">
        <v>191</v>
      </c>
      <c r="F81" s="16" t="s">
        <v>192</v>
      </c>
      <c r="G81" s="16" t="s">
        <v>19</v>
      </c>
      <c r="H81" s="16">
        <v>1</v>
      </c>
      <c r="I81" s="17">
        <v>80</v>
      </c>
      <c r="J81" s="19">
        <v>92.6</v>
      </c>
      <c r="K81" s="19">
        <f t="shared" si="2"/>
        <v>86.3</v>
      </c>
      <c r="L81" s="20"/>
    </row>
    <row r="82" spans="1:12" s="2" customFormat="1" ht="21.75" customHeight="1">
      <c r="A82" s="15">
        <v>79</v>
      </c>
      <c r="B82" s="16" t="s">
        <v>193</v>
      </c>
      <c r="C82" s="17" t="s">
        <v>15</v>
      </c>
      <c r="D82" s="16" t="s">
        <v>194</v>
      </c>
      <c r="E82" s="18" t="s">
        <v>191</v>
      </c>
      <c r="F82" s="16" t="s">
        <v>192</v>
      </c>
      <c r="G82" s="16" t="s">
        <v>19</v>
      </c>
      <c r="H82" s="16">
        <v>1</v>
      </c>
      <c r="I82" s="17">
        <v>74</v>
      </c>
      <c r="J82" s="19">
        <v>97.8</v>
      </c>
      <c r="K82" s="19">
        <f t="shared" si="2"/>
        <v>85.9</v>
      </c>
      <c r="L82" s="20"/>
    </row>
    <row r="83" spans="1:12" s="2" customFormat="1" ht="21.75" customHeight="1">
      <c r="A83" s="15">
        <v>80</v>
      </c>
      <c r="B83" s="16" t="s">
        <v>195</v>
      </c>
      <c r="C83" s="17" t="s">
        <v>15</v>
      </c>
      <c r="D83" s="16" t="s">
        <v>196</v>
      </c>
      <c r="E83" s="18" t="s">
        <v>191</v>
      </c>
      <c r="F83" s="16" t="s">
        <v>192</v>
      </c>
      <c r="G83" s="16" t="s">
        <v>19</v>
      </c>
      <c r="H83" s="16">
        <v>1</v>
      </c>
      <c r="I83" s="17">
        <v>74</v>
      </c>
      <c r="J83" s="19">
        <v>90.5</v>
      </c>
      <c r="K83" s="19">
        <f t="shared" si="2"/>
        <v>82.25</v>
      </c>
      <c r="L83" s="20"/>
    </row>
    <row r="84" spans="1:12" s="2" customFormat="1" ht="21.75" customHeight="1">
      <c r="A84" s="15">
        <v>81</v>
      </c>
      <c r="B84" s="16" t="s">
        <v>197</v>
      </c>
      <c r="C84" s="17" t="s">
        <v>15</v>
      </c>
      <c r="D84" s="16" t="s">
        <v>198</v>
      </c>
      <c r="E84" s="18" t="s">
        <v>199</v>
      </c>
      <c r="F84" s="16" t="s">
        <v>200</v>
      </c>
      <c r="G84" s="16" t="s">
        <v>19</v>
      </c>
      <c r="H84" s="16">
        <v>1</v>
      </c>
      <c r="I84" s="17">
        <v>51</v>
      </c>
      <c r="J84" s="19">
        <v>95.5</v>
      </c>
      <c r="K84" s="19">
        <f t="shared" si="2"/>
        <v>73.25</v>
      </c>
      <c r="L84" s="20"/>
    </row>
    <row r="85" spans="1:12" s="2" customFormat="1" ht="21.75" customHeight="1">
      <c r="A85" s="15">
        <v>82</v>
      </c>
      <c r="B85" s="16" t="s">
        <v>201</v>
      </c>
      <c r="C85" s="17" t="s">
        <v>15</v>
      </c>
      <c r="D85" s="16" t="s">
        <v>202</v>
      </c>
      <c r="E85" s="18" t="s">
        <v>203</v>
      </c>
      <c r="F85" s="16" t="s">
        <v>204</v>
      </c>
      <c r="G85" s="16" t="s">
        <v>19</v>
      </c>
      <c r="H85" s="16">
        <v>3</v>
      </c>
      <c r="I85" s="17">
        <v>81</v>
      </c>
      <c r="J85" s="19">
        <v>92.7</v>
      </c>
      <c r="K85" s="19">
        <f t="shared" si="2"/>
        <v>86.85</v>
      </c>
      <c r="L85" s="20"/>
    </row>
    <row r="86" spans="1:12" s="2" customFormat="1" ht="21.75" customHeight="1">
      <c r="A86" s="15">
        <v>83</v>
      </c>
      <c r="B86" s="16" t="s">
        <v>205</v>
      </c>
      <c r="C86" s="17" t="s">
        <v>15</v>
      </c>
      <c r="D86" s="16" t="s">
        <v>206</v>
      </c>
      <c r="E86" s="18" t="s">
        <v>203</v>
      </c>
      <c r="F86" s="16" t="s">
        <v>204</v>
      </c>
      <c r="G86" s="16" t="s">
        <v>19</v>
      </c>
      <c r="H86" s="16">
        <v>3</v>
      </c>
      <c r="I86" s="17">
        <v>79</v>
      </c>
      <c r="J86" s="19">
        <v>90.9</v>
      </c>
      <c r="K86" s="19">
        <f t="shared" si="2"/>
        <v>84.95</v>
      </c>
      <c r="L86" s="20"/>
    </row>
    <row r="87" spans="1:12" s="2" customFormat="1" ht="21.75" customHeight="1">
      <c r="A87" s="15">
        <v>84</v>
      </c>
      <c r="B87" s="16" t="s">
        <v>207</v>
      </c>
      <c r="C87" s="17" t="s">
        <v>15</v>
      </c>
      <c r="D87" s="16" t="s">
        <v>208</v>
      </c>
      <c r="E87" s="18" t="s">
        <v>203</v>
      </c>
      <c r="F87" s="16" t="s">
        <v>204</v>
      </c>
      <c r="G87" s="16" t="s">
        <v>19</v>
      </c>
      <c r="H87" s="16">
        <v>3</v>
      </c>
      <c r="I87" s="17">
        <v>78</v>
      </c>
      <c r="J87" s="19">
        <v>90.8</v>
      </c>
      <c r="K87" s="19">
        <f t="shared" si="2"/>
        <v>84.4</v>
      </c>
      <c r="L87" s="20"/>
    </row>
    <row r="88" spans="1:12" s="2" customFormat="1" ht="21.75" customHeight="1">
      <c r="A88" s="15">
        <v>85</v>
      </c>
      <c r="B88" s="16" t="s">
        <v>209</v>
      </c>
      <c r="C88" s="17" t="s">
        <v>15</v>
      </c>
      <c r="D88" s="16" t="s">
        <v>210</v>
      </c>
      <c r="E88" s="18" t="s">
        <v>203</v>
      </c>
      <c r="F88" s="16" t="s">
        <v>204</v>
      </c>
      <c r="G88" s="16" t="s">
        <v>19</v>
      </c>
      <c r="H88" s="16">
        <v>3</v>
      </c>
      <c r="I88" s="17">
        <v>76</v>
      </c>
      <c r="J88" s="19">
        <v>95</v>
      </c>
      <c r="K88" s="19">
        <f t="shared" si="2"/>
        <v>85.5</v>
      </c>
      <c r="L88" s="20"/>
    </row>
    <row r="89" spans="1:12" s="2" customFormat="1" ht="21.75" customHeight="1">
      <c r="A89" s="15">
        <v>86</v>
      </c>
      <c r="B89" s="16" t="s">
        <v>211</v>
      </c>
      <c r="C89" s="17" t="s">
        <v>15</v>
      </c>
      <c r="D89" s="16" t="s">
        <v>212</v>
      </c>
      <c r="E89" s="18" t="s">
        <v>203</v>
      </c>
      <c r="F89" s="16" t="s">
        <v>204</v>
      </c>
      <c r="G89" s="16" t="s">
        <v>19</v>
      </c>
      <c r="H89" s="16">
        <v>3</v>
      </c>
      <c r="I89" s="17">
        <v>74</v>
      </c>
      <c r="J89" s="19">
        <v>92.3</v>
      </c>
      <c r="K89" s="19">
        <f t="shared" si="2"/>
        <v>83.15</v>
      </c>
      <c r="L89" s="20"/>
    </row>
    <row r="90" spans="1:12" s="2" customFormat="1" ht="21.75" customHeight="1">
      <c r="A90" s="15">
        <v>87</v>
      </c>
      <c r="B90" s="16" t="s">
        <v>213</v>
      </c>
      <c r="C90" s="17" t="s">
        <v>15</v>
      </c>
      <c r="D90" s="16" t="s">
        <v>214</v>
      </c>
      <c r="E90" s="18" t="s">
        <v>203</v>
      </c>
      <c r="F90" s="16" t="s">
        <v>204</v>
      </c>
      <c r="G90" s="16" t="s">
        <v>19</v>
      </c>
      <c r="H90" s="16">
        <v>3</v>
      </c>
      <c r="I90" s="17">
        <v>72</v>
      </c>
      <c r="J90" s="19">
        <v>92.7</v>
      </c>
      <c r="K90" s="19">
        <f t="shared" si="2"/>
        <v>82.35</v>
      </c>
      <c r="L90" s="20"/>
    </row>
  </sheetData>
  <mergeCells count="2">
    <mergeCell ref="A1:B1"/>
    <mergeCell ref="A2:L2"/>
  </mergeCells>
  <printOptions/>
  <pageMargins left="0.511805555555556" right="0.236111111111111" top="0.751388888888889" bottom="0.751388888888889" header="0.298611111111111" footer="0.298611111111111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maruko~~~</cp:lastModifiedBy>
  <cp:lastPrinted>2021-01-29T00:55:00Z</cp:lastPrinted>
  <dcterms:created xsi:type="dcterms:W3CDTF">2018-05-30T02:58:00Z</dcterms:created>
  <dcterms:modified xsi:type="dcterms:W3CDTF">2022-12-31T11:51:43Z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D1D553C261494178ADE4A19E9300FE87</vt:lpwstr>
  </property>
</Properties>
</file>