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'sheet1'!$A$5:$S$22</definedName>
  </definedNames>
  <calcPr fullCalcOnLoad="1"/>
</workbook>
</file>

<file path=xl/sharedStrings.xml><?xml version="1.0" encoding="utf-8"?>
<sst xmlns="http://schemas.openxmlformats.org/spreadsheetml/2006/main" count="197" uniqueCount="78">
  <si>
    <t>附件1</t>
  </si>
  <si>
    <t>2023年乐清市国有资本运营集团有限公司
公开招聘国有企业工作人员一览表</t>
  </si>
  <si>
    <t>　　关于“专业要求”的说明：本科专业参照教育部《普通高等学校本科专业目录（2012年）》、《普通高等学校本科专业目录（2020年版）》的划分，按“学科门类”、“专业类”和“专业”三个层次分别表述，所涵盖的专业范围各不相同。按“学科门类”表述的，如“工学门类（08）专业”，表示该学科门类下设的所有专业均可报考；按“专业类”表述的，如“计算机类（0809）专业”，表示该专业类下设的所有专业均可报考；按具体“专业”表述的，表示仅限所列专业报考；研究生专业参考《关于印发&lt;学位授予和人才培养学科目录（2011年）&gt;的通知》(学位〔2011〕11号），按“门类”、“一级学科”分别表述，如一级学科“大气科学（0706）”专业，表示该学科下设的所有二级学科专业均可报考，以此类推。</t>
  </si>
  <si>
    <t>招聘单位名称(全称)</t>
  </si>
  <si>
    <t>经费形式</t>
  </si>
  <si>
    <t>招聘计划</t>
  </si>
  <si>
    <t>资 格 条 件</t>
  </si>
  <si>
    <t>备注</t>
  </si>
  <si>
    <t>岗位
代码</t>
  </si>
  <si>
    <t>岗位名称</t>
  </si>
  <si>
    <t>岗位
类别</t>
  </si>
  <si>
    <t>招聘
数量</t>
  </si>
  <si>
    <t>专业</t>
  </si>
  <si>
    <t>学历</t>
  </si>
  <si>
    <t>学位</t>
  </si>
  <si>
    <t>专业技术资格或职业资格</t>
  </si>
  <si>
    <t xml:space="preserve">年龄           </t>
  </si>
  <si>
    <t xml:space="preserve">户籍 </t>
  </si>
  <si>
    <t>其他条件</t>
  </si>
  <si>
    <t>乐清市国有资本运营集团有限公司</t>
  </si>
  <si>
    <t>国有企业</t>
  </si>
  <si>
    <t>法务</t>
  </si>
  <si>
    <t>综合类</t>
  </si>
  <si>
    <t>经济学类（0201）、财政学类(0202)、金融学类(0203)、工商管理类(1202)、法学类（0301）</t>
  </si>
  <si>
    <t>本科及以上</t>
  </si>
  <si>
    <t>学士学位及以上</t>
  </si>
  <si>
    <t>取得法律职业资格或律师资格</t>
  </si>
  <si>
    <t>1987年1月1日及以后出生</t>
  </si>
  <si>
    <t>温州</t>
  </si>
  <si>
    <t>1.具有2年及以上相关工作经历； 
2.985、211、“双一流”（一流大学建设高校、一流建设学科）的普通高等学校本科毕业生，或全日制硕士研究生及以上的报考人员，专业不限，对工作经历不作要求。</t>
  </si>
  <si>
    <t>要求毕业于普通高等学校</t>
  </si>
  <si>
    <t>投资管理</t>
  </si>
  <si>
    <t>经济学（02）、管理学（12）、法学（03）</t>
  </si>
  <si>
    <t>（一）具有2年(含）以上下列工作经历之一：
1.私募股权投资基金管理机构、政府投资基金从事投资管理相关工作经验；
2.金融机构从事公司业务条线工作经验，业务条线包括：公司信贷（不含小企业）、公司投行、公司风险等性质相关部门；
（二）985、211、“双一流”（一流大学建设高校、一流建设学科）的普通高等学校本科毕业生，或全日制硕士研究生及以上的报考人员，专业不限。</t>
  </si>
  <si>
    <t>财务管理</t>
  </si>
  <si>
    <t>财会类</t>
  </si>
  <si>
    <t>经济学（02）、工商管理类（1202）、工程审计（120109T）</t>
  </si>
  <si>
    <t>中级及以上会计资格证书或注册会计师</t>
  </si>
  <si>
    <t>乐清</t>
  </si>
  <si>
    <t>985、211、“双一流”（一流大学建设高校、一流建设学科）的普通高等学校本科毕业生，或全日制硕士研究生及以上的报考人员，专业不限。</t>
  </si>
  <si>
    <t>工程管理</t>
  </si>
  <si>
    <t>工程类</t>
  </si>
  <si>
    <t>工程管理（120103）、工程造价（120105）、工程审计（120109T）、建筑类（0828）、土木类（0810）</t>
  </si>
  <si>
    <t>建设工程类工程师及以上职称或二级建造师及以上职业资格、造价工程师、监理工程师</t>
  </si>
  <si>
    <t>不限</t>
  </si>
  <si>
    <t>1.具有5年及以上建设工程管理相关工作经历；
2.具有建设工程类高级工程师的报考人员，专业不限，年龄放宽至1982年1月1日及以后出生。</t>
  </si>
  <si>
    <t>运营管理</t>
  </si>
  <si>
    <t>经济学类（0201）、金融学类（0203）、数据科学与大数据技术（080910T）、大数据管理与应用（120108T）、工商管理类（1202）、电子商务类（1208）</t>
  </si>
  <si>
    <t>具有2年及以上工作经历。</t>
  </si>
  <si>
    <t>经济学类（0201）、工商管理类（1202）、法学类（0301）</t>
  </si>
  <si>
    <t>1992年1月1日及以后出生</t>
  </si>
  <si>
    <t>1.具有2年及以上工作经历；
2.985、211、“双一流”（一流大学建设高校、一流建设学科）的普通高等学校本科毕业生，或全日制硕士研究生及以上的报考人员，专业不限，对工作经历不作要求。</t>
  </si>
  <si>
    <t>乐清市旅游开发有限公司</t>
  </si>
  <si>
    <t>综合管理</t>
  </si>
  <si>
    <t>中国语言文学类（0501）、新闻传播学类（0503）、法学类（0301）、旅游管理类（1209）</t>
  </si>
  <si>
    <t>1.具有2年及以上工作经历； 
2.985、211、“双一流”（一流大学建设高校、一流建设学科）的普通高等学校本科毕业生，或全日制硕士研究生及以上的报考人员，专业不限，对工作经历不作要求，年龄放宽至1987年1月1日及以后出生。</t>
  </si>
  <si>
    <t>乐清市金融控股有限公司</t>
  </si>
  <si>
    <t>投资运营</t>
  </si>
  <si>
    <t>经济学（02）、法学（03）、管理学（12）</t>
  </si>
  <si>
    <t>风控管理</t>
  </si>
  <si>
    <t>学士及以上</t>
  </si>
  <si>
    <t>（一）具有2年(含）以上下列工作经历之一：
1.私募股权投资基金管理机构、政府投资基金从事投资管理相关工作经验；
2.金融机构从事公司业务条线工作经验，业务条线包括：公司信贷（不含小企业）、公司投行、公司风险等性质相关部门；
3.律师事务所、国有企业、金融机构从事法务工作经验（须通过国家统一法律职业资格考试或司法考试，取得A类法律职业资格证书）。 
（二）985、211、“双一流”（一流大学建设高校、一流建设学科）的普通高等学校本科毕业生，或全日制硕士研究生及以上的报考人员，专业不限。</t>
  </si>
  <si>
    <t>乐清市人防经济开发有限公司</t>
  </si>
  <si>
    <t>建筑类（0828）、土木类（0810）、工程管理（120103）</t>
  </si>
  <si>
    <t>建设工程类工程师及以上职称或二级建造师及以上职业资格</t>
  </si>
  <si>
    <t>乐清市体育产业投资发展有限公司</t>
  </si>
  <si>
    <t>汉语言文学（050101）、汉语言（050102）、秘书学（050107T）、新闻传播学类（0503）、法学类（0301）</t>
  </si>
  <si>
    <t>1982年1月1日及以后出生</t>
  </si>
  <si>
    <t>1.中共党员（含预备党员）；
2.具有2年及以上工作经历。</t>
  </si>
  <si>
    <t>场馆运营</t>
  </si>
  <si>
    <t>体育学类（0402）、会展经济与管理（120903）、工商管理类（1202）、机械设计制造及其自动化（080202）</t>
  </si>
  <si>
    <t>1.具有2年及以上工作经历；
2.985、211、“双一流”（一流大学建设高校、一流建设学科）的普通高等学校本科毕业生，或全日制硕士研究生及以上的报考人员，专业不限，对工作经历不作要求，年龄放宽至1987年1月1日及以后出生。</t>
  </si>
  <si>
    <t>乐清市科技投资有限公司</t>
  </si>
  <si>
    <t>中国语言文学类（0501）、新闻传播学类（0503）、法学类（0301）</t>
  </si>
  <si>
    <t>乐清市蒲岐古镇旅游开发有限公司</t>
  </si>
  <si>
    <t>经济学类（0201）、金融学类（0203）、大数据管理与应用（120108T）、工商管理类（1202）、法学类（0301）</t>
  </si>
  <si>
    <t>1.具有5年及以上工作经历；
2.985、211、“双一流”（一流大学建设高校、一流建设学科）的普通高等学校本科毕业生，或全日制硕士研究生及以上的报考人员，专业不限，对工作经历不作要求。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</si>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</sst>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仿宋_GB2312"/>
      <family val="0"/>
    </font>
    <font>
      <sz val="10.5"/>
      <name val="黑体"/>
      <family val="3"/>
    </font>
    <font>
      <sz val="10"/>
      <name val="宋体"/>
      <family val="0"/>
    </font>
    <font>
      <sz val="10.5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黑体"/>
      <family val="3"/>
    </font>
    <font>
      <sz val="12"/>
      <color indexed="8"/>
      <name val="仿宋"/>
      <family val="3"/>
    </font>
    <font>
      <sz val="12"/>
      <color indexed="8"/>
      <name val="仿宋_GB2312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  <font>
      <sz val="10.5"/>
      <color theme="1"/>
      <name val="黑体"/>
      <family val="3"/>
    </font>
    <font>
      <sz val="12"/>
      <color rgb="FF000000"/>
      <name val="仿宋"/>
      <family val="3"/>
    </font>
    <font>
      <sz val="12"/>
      <color rgb="FF000000"/>
      <name val="仿宋_GB2312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0" borderId="0">
      <alignment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3" xfId="64"/>
    <cellStyle name="常规 11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10" zoomScaleNormal="110" zoomScaleSheetLayoutView="100" workbookViewId="0" topLeftCell="A1">
      <selection activeCell="A2" sqref="A2:N2"/>
    </sheetView>
  </sheetViews>
  <sheetFormatPr defaultColWidth="9.00390625" defaultRowHeight="15"/>
  <cols>
    <col min="1" max="1" width="11.7109375" style="0" customWidth="1"/>
    <col min="2" max="2" width="8.28125" style="0" customWidth="1"/>
    <col min="3" max="3" width="6.421875" style="0" customWidth="1"/>
    <col min="5" max="6" width="6.421875" style="0" customWidth="1"/>
    <col min="7" max="7" width="17.7109375" style="0" customWidth="1"/>
    <col min="8" max="8" width="7.00390625" style="0" customWidth="1"/>
    <col min="9" max="9" width="6.00390625" style="0" customWidth="1"/>
    <col min="10" max="10" width="12.7109375" style="0" customWidth="1"/>
    <col min="11" max="11" width="9.7109375" style="0" customWidth="1"/>
    <col min="12" max="12" width="6.57421875" style="0" customWidth="1"/>
    <col min="13" max="13" width="25.7109375" style="0" customWidth="1"/>
    <col min="14" max="14" width="10.57421875" style="2" customWidth="1"/>
    <col min="15" max="15" width="45.57421875" style="2" customWidth="1"/>
    <col min="16" max="16" width="37.00390625" style="3" customWidth="1"/>
    <col min="17" max="17" width="21.421875" style="0" customWidth="1"/>
  </cols>
  <sheetData>
    <row r="1" spans="1:14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6"/>
    </row>
    <row r="2" spans="1:17" ht="52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"/>
      <c r="P2" s="18"/>
      <c r="Q2" s="1"/>
    </row>
    <row r="3" spans="1:17" ht="66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9"/>
      <c r="O3" s="20"/>
      <c r="P3" s="18"/>
      <c r="Q3" s="1"/>
    </row>
    <row r="4" spans="1:17" ht="21.75" customHeight="1">
      <c r="A4" s="8" t="s">
        <v>3</v>
      </c>
      <c r="B4" s="8" t="s">
        <v>4</v>
      </c>
      <c r="C4" s="8" t="s">
        <v>5</v>
      </c>
      <c r="D4" s="8"/>
      <c r="E4" s="8"/>
      <c r="F4" s="8"/>
      <c r="G4" s="8" t="s">
        <v>6</v>
      </c>
      <c r="H4" s="8"/>
      <c r="I4" s="8"/>
      <c r="J4" s="8"/>
      <c r="K4" s="8"/>
      <c r="L4" s="8"/>
      <c r="M4" s="8"/>
      <c r="N4" s="8" t="s">
        <v>7</v>
      </c>
      <c r="O4" s="21"/>
      <c r="P4" s="18"/>
      <c r="Q4" s="1"/>
    </row>
    <row r="5" spans="1:17" ht="27.75" customHeight="1">
      <c r="A5" s="8"/>
      <c r="B5" s="8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/>
      <c r="O5" s="21"/>
      <c r="P5" s="18"/>
      <c r="Q5" s="1"/>
    </row>
    <row r="6" spans="1:18" s="1" customFormat="1" ht="120" customHeight="1">
      <c r="A6" s="9" t="s">
        <v>19</v>
      </c>
      <c r="B6" s="9" t="s">
        <v>20</v>
      </c>
      <c r="C6" s="10">
        <v>120</v>
      </c>
      <c r="D6" s="9" t="s">
        <v>21</v>
      </c>
      <c r="E6" s="10" t="s">
        <v>22</v>
      </c>
      <c r="F6" s="11">
        <v>1</v>
      </c>
      <c r="G6" s="10" t="s">
        <v>23</v>
      </c>
      <c r="H6" s="9" t="s">
        <v>24</v>
      </c>
      <c r="I6" s="10" t="s">
        <v>25</v>
      </c>
      <c r="J6" s="10" t="s">
        <v>26</v>
      </c>
      <c r="K6" s="10" t="s">
        <v>27</v>
      </c>
      <c r="L6" s="9" t="s">
        <v>28</v>
      </c>
      <c r="M6" s="22" t="s">
        <v>29</v>
      </c>
      <c r="N6" s="10" t="s">
        <v>30</v>
      </c>
      <c r="O6" s="23"/>
      <c r="P6" s="23"/>
      <c r="Q6" s="33"/>
      <c r="R6" s="33"/>
    </row>
    <row r="7" spans="1:19" s="1" customFormat="1" ht="193.5" customHeight="1">
      <c r="A7" s="9" t="s">
        <v>19</v>
      </c>
      <c r="B7" s="9" t="s">
        <v>20</v>
      </c>
      <c r="C7" s="10">
        <v>121</v>
      </c>
      <c r="D7" s="9" t="s">
        <v>31</v>
      </c>
      <c r="E7" s="9" t="s">
        <v>22</v>
      </c>
      <c r="F7" s="11">
        <v>1</v>
      </c>
      <c r="G7" s="10" t="s">
        <v>32</v>
      </c>
      <c r="H7" s="10" t="s">
        <v>24</v>
      </c>
      <c r="I7" s="10" t="s">
        <v>25</v>
      </c>
      <c r="J7" s="10"/>
      <c r="K7" s="10" t="s">
        <v>27</v>
      </c>
      <c r="L7" s="9" t="s">
        <v>28</v>
      </c>
      <c r="M7" s="22" t="s">
        <v>33</v>
      </c>
      <c r="N7" s="10" t="s">
        <v>30</v>
      </c>
      <c r="O7" s="24"/>
      <c r="P7" s="25"/>
      <c r="Q7" s="34"/>
      <c r="R7" s="33"/>
      <c r="S7" s="35"/>
    </row>
    <row r="8" spans="1:17" s="1" customFormat="1" ht="87" customHeight="1">
      <c r="A8" s="9" t="s">
        <v>19</v>
      </c>
      <c r="B8" s="9" t="s">
        <v>20</v>
      </c>
      <c r="C8" s="10">
        <v>122</v>
      </c>
      <c r="D8" s="9" t="s">
        <v>34</v>
      </c>
      <c r="E8" s="9" t="s">
        <v>35</v>
      </c>
      <c r="F8" s="11">
        <v>1</v>
      </c>
      <c r="G8" s="12" t="s">
        <v>36</v>
      </c>
      <c r="H8" s="10" t="s">
        <v>24</v>
      </c>
      <c r="I8" s="10" t="s">
        <v>25</v>
      </c>
      <c r="J8" s="10" t="s">
        <v>37</v>
      </c>
      <c r="K8" s="10" t="s">
        <v>27</v>
      </c>
      <c r="L8" s="9" t="s">
        <v>38</v>
      </c>
      <c r="M8" s="26" t="s">
        <v>39</v>
      </c>
      <c r="N8" s="9" t="s">
        <v>30</v>
      </c>
      <c r="O8" s="24"/>
      <c r="P8" s="27"/>
      <c r="Q8" s="36"/>
    </row>
    <row r="9" spans="1:18" s="1" customFormat="1" ht="105.75" customHeight="1">
      <c r="A9" s="9" t="s">
        <v>19</v>
      </c>
      <c r="B9" s="9" t="s">
        <v>20</v>
      </c>
      <c r="C9" s="10">
        <v>123</v>
      </c>
      <c r="D9" s="9" t="s">
        <v>40</v>
      </c>
      <c r="E9" s="9" t="s">
        <v>41</v>
      </c>
      <c r="F9" s="11">
        <v>1</v>
      </c>
      <c r="G9" s="10" t="s">
        <v>42</v>
      </c>
      <c r="H9" s="10" t="s">
        <v>24</v>
      </c>
      <c r="I9" s="9" t="s">
        <v>25</v>
      </c>
      <c r="J9" s="9" t="s">
        <v>43</v>
      </c>
      <c r="K9" s="9" t="s">
        <v>27</v>
      </c>
      <c r="L9" s="9" t="s">
        <v>44</v>
      </c>
      <c r="M9" s="28" t="s">
        <v>45</v>
      </c>
      <c r="N9" s="9" t="s">
        <v>30</v>
      </c>
      <c r="O9" s="24"/>
      <c r="P9" s="29"/>
      <c r="Q9" s="37"/>
      <c r="R9" s="33"/>
    </row>
    <row r="10" spans="1:18" s="1" customFormat="1" ht="114.75" customHeight="1">
      <c r="A10" s="9" t="s">
        <v>19</v>
      </c>
      <c r="B10" s="9" t="s">
        <v>20</v>
      </c>
      <c r="C10" s="10">
        <v>124</v>
      </c>
      <c r="D10" s="9" t="s">
        <v>46</v>
      </c>
      <c r="E10" s="9" t="s">
        <v>22</v>
      </c>
      <c r="F10" s="11">
        <v>1</v>
      </c>
      <c r="G10" s="9" t="s">
        <v>47</v>
      </c>
      <c r="H10" s="10" t="s">
        <v>24</v>
      </c>
      <c r="I10" s="10" t="s">
        <v>25</v>
      </c>
      <c r="J10" s="9"/>
      <c r="K10" s="10" t="s">
        <v>27</v>
      </c>
      <c r="L10" s="9" t="s">
        <v>38</v>
      </c>
      <c r="M10" s="28" t="s">
        <v>48</v>
      </c>
      <c r="N10" s="9" t="s">
        <v>30</v>
      </c>
      <c r="O10" s="24"/>
      <c r="P10" s="29"/>
      <c r="Q10" s="37"/>
      <c r="R10" s="33"/>
    </row>
    <row r="11" spans="1:18" s="1" customFormat="1" ht="105" customHeight="1">
      <c r="A11" s="9" t="s">
        <v>19</v>
      </c>
      <c r="B11" s="9" t="s">
        <v>20</v>
      </c>
      <c r="C11" s="10">
        <v>125</v>
      </c>
      <c r="D11" s="9" t="s">
        <v>46</v>
      </c>
      <c r="E11" s="9" t="s">
        <v>22</v>
      </c>
      <c r="F11" s="11">
        <v>1</v>
      </c>
      <c r="G11" s="9" t="s">
        <v>49</v>
      </c>
      <c r="H11" s="10" t="s">
        <v>24</v>
      </c>
      <c r="I11" s="10" t="s">
        <v>25</v>
      </c>
      <c r="J11" s="9"/>
      <c r="K11" s="10" t="s">
        <v>50</v>
      </c>
      <c r="L11" s="9" t="s">
        <v>38</v>
      </c>
      <c r="M11" s="28" t="s">
        <v>51</v>
      </c>
      <c r="N11" s="9" t="s">
        <v>30</v>
      </c>
      <c r="O11" s="30"/>
      <c r="P11" s="29"/>
      <c r="Q11" s="33"/>
      <c r="R11" s="33"/>
    </row>
    <row r="12" spans="1:18" s="1" customFormat="1" ht="111" customHeight="1">
      <c r="A12" s="9" t="s">
        <v>52</v>
      </c>
      <c r="B12" s="9" t="s">
        <v>20</v>
      </c>
      <c r="C12" s="10">
        <v>126</v>
      </c>
      <c r="D12" s="10" t="s">
        <v>53</v>
      </c>
      <c r="E12" s="9" t="s">
        <v>22</v>
      </c>
      <c r="F12" s="10">
        <v>1</v>
      </c>
      <c r="G12" s="9" t="s">
        <v>54</v>
      </c>
      <c r="H12" s="9" t="s">
        <v>24</v>
      </c>
      <c r="I12" s="9" t="s">
        <v>25</v>
      </c>
      <c r="J12" s="9"/>
      <c r="K12" s="9" t="s">
        <v>50</v>
      </c>
      <c r="L12" s="9" t="s">
        <v>38</v>
      </c>
      <c r="M12" s="22" t="s">
        <v>55</v>
      </c>
      <c r="N12" s="10" t="s">
        <v>30</v>
      </c>
      <c r="O12" s="30"/>
      <c r="P12" s="29"/>
      <c r="Q12" s="33"/>
      <c r="R12" s="33"/>
    </row>
    <row r="13" spans="1:18" s="1" customFormat="1" ht="93" customHeight="1">
      <c r="A13" s="13" t="s">
        <v>56</v>
      </c>
      <c r="B13" s="13" t="s">
        <v>20</v>
      </c>
      <c r="C13" s="10">
        <v>127</v>
      </c>
      <c r="D13" s="9" t="s">
        <v>34</v>
      </c>
      <c r="E13" s="14" t="s">
        <v>35</v>
      </c>
      <c r="F13" s="11">
        <v>1</v>
      </c>
      <c r="G13" s="12" t="s">
        <v>36</v>
      </c>
      <c r="H13" s="10" t="s">
        <v>24</v>
      </c>
      <c r="I13" s="10" t="s">
        <v>25</v>
      </c>
      <c r="J13" s="9" t="s">
        <v>37</v>
      </c>
      <c r="K13" s="10" t="s">
        <v>27</v>
      </c>
      <c r="L13" s="9" t="s">
        <v>38</v>
      </c>
      <c r="M13" s="26" t="s">
        <v>39</v>
      </c>
      <c r="N13" s="9" t="s">
        <v>30</v>
      </c>
      <c r="O13" s="24"/>
      <c r="P13" s="29"/>
      <c r="Q13" s="38"/>
      <c r="R13" s="33"/>
    </row>
    <row r="14" spans="1:18" s="1" customFormat="1" ht="189.75" customHeight="1">
      <c r="A14" s="9" t="s">
        <v>56</v>
      </c>
      <c r="B14" s="9" t="s">
        <v>20</v>
      </c>
      <c r="C14" s="10">
        <v>128</v>
      </c>
      <c r="D14" s="10" t="s">
        <v>57</v>
      </c>
      <c r="E14" s="10" t="s">
        <v>22</v>
      </c>
      <c r="F14" s="11">
        <v>2</v>
      </c>
      <c r="G14" s="10" t="s">
        <v>58</v>
      </c>
      <c r="H14" s="10" t="s">
        <v>24</v>
      </c>
      <c r="I14" s="10" t="s">
        <v>25</v>
      </c>
      <c r="J14" s="10"/>
      <c r="K14" s="10" t="s">
        <v>27</v>
      </c>
      <c r="L14" s="9" t="s">
        <v>28</v>
      </c>
      <c r="M14" s="22" t="s">
        <v>33</v>
      </c>
      <c r="N14" s="10" t="s">
        <v>30</v>
      </c>
      <c r="O14" s="30"/>
      <c r="P14" s="29"/>
      <c r="Q14" s="33"/>
      <c r="R14" s="33"/>
    </row>
    <row r="15" spans="1:18" s="1" customFormat="1" ht="243.75" customHeight="1">
      <c r="A15" s="9" t="s">
        <v>56</v>
      </c>
      <c r="B15" s="9" t="s">
        <v>20</v>
      </c>
      <c r="C15" s="10">
        <v>129</v>
      </c>
      <c r="D15" s="9" t="s">
        <v>59</v>
      </c>
      <c r="E15" s="9" t="s">
        <v>22</v>
      </c>
      <c r="F15" s="11">
        <v>1</v>
      </c>
      <c r="G15" s="10" t="s">
        <v>58</v>
      </c>
      <c r="H15" s="9" t="s">
        <v>24</v>
      </c>
      <c r="I15" s="9" t="s">
        <v>60</v>
      </c>
      <c r="J15" s="9"/>
      <c r="K15" s="9" t="s">
        <v>27</v>
      </c>
      <c r="L15" s="9" t="s">
        <v>28</v>
      </c>
      <c r="M15" s="28" t="s">
        <v>61</v>
      </c>
      <c r="N15" s="10" t="s">
        <v>30</v>
      </c>
      <c r="O15" s="30"/>
      <c r="P15" s="29"/>
      <c r="Q15" s="33"/>
      <c r="R15" s="33"/>
    </row>
    <row r="16" spans="1:18" s="1" customFormat="1" ht="78" customHeight="1">
      <c r="A16" s="9" t="s">
        <v>62</v>
      </c>
      <c r="B16" s="9" t="s">
        <v>20</v>
      </c>
      <c r="C16" s="10">
        <v>130</v>
      </c>
      <c r="D16" s="9" t="s">
        <v>34</v>
      </c>
      <c r="E16" s="9" t="s">
        <v>35</v>
      </c>
      <c r="F16" s="11">
        <v>1</v>
      </c>
      <c r="G16" s="12" t="s">
        <v>36</v>
      </c>
      <c r="H16" s="9" t="s">
        <v>24</v>
      </c>
      <c r="I16" s="9" t="s">
        <v>25</v>
      </c>
      <c r="J16" s="9" t="s">
        <v>37</v>
      </c>
      <c r="K16" s="9" t="s">
        <v>27</v>
      </c>
      <c r="L16" s="9" t="s">
        <v>38</v>
      </c>
      <c r="M16" s="10"/>
      <c r="N16" s="9" t="s">
        <v>30</v>
      </c>
      <c r="O16" s="24"/>
      <c r="P16" s="29"/>
      <c r="Q16" s="33"/>
      <c r="R16" s="33"/>
    </row>
    <row r="17" spans="1:18" s="1" customFormat="1" ht="115.5" customHeight="1">
      <c r="A17" s="9" t="s">
        <v>62</v>
      </c>
      <c r="B17" s="9" t="s">
        <v>20</v>
      </c>
      <c r="C17" s="10">
        <v>131</v>
      </c>
      <c r="D17" s="9" t="s">
        <v>40</v>
      </c>
      <c r="E17" s="9" t="s">
        <v>41</v>
      </c>
      <c r="F17" s="11">
        <v>1</v>
      </c>
      <c r="G17" s="9" t="s">
        <v>63</v>
      </c>
      <c r="H17" s="10" t="s">
        <v>24</v>
      </c>
      <c r="I17" s="9" t="s">
        <v>25</v>
      </c>
      <c r="J17" s="9" t="s">
        <v>64</v>
      </c>
      <c r="K17" s="9" t="s">
        <v>50</v>
      </c>
      <c r="L17" s="9" t="s">
        <v>38</v>
      </c>
      <c r="M17" s="28"/>
      <c r="N17" s="9" t="s">
        <v>30</v>
      </c>
      <c r="O17" s="24"/>
      <c r="P17" s="29"/>
      <c r="Q17" s="33"/>
      <c r="R17" s="33"/>
    </row>
    <row r="18" spans="1:18" s="1" customFormat="1" ht="105" customHeight="1">
      <c r="A18" s="9" t="s">
        <v>65</v>
      </c>
      <c r="B18" s="9" t="s">
        <v>20</v>
      </c>
      <c r="C18" s="10">
        <v>132</v>
      </c>
      <c r="D18" s="9" t="s">
        <v>53</v>
      </c>
      <c r="E18" s="9" t="s">
        <v>22</v>
      </c>
      <c r="F18" s="11">
        <v>1</v>
      </c>
      <c r="G18" s="9" t="s">
        <v>66</v>
      </c>
      <c r="H18" s="10" t="s">
        <v>24</v>
      </c>
      <c r="I18" s="10"/>
      <c r="J18" s="10"/>
      <c r="K18" s="10" t="s">
        <v>67</v>
      </c>
      <c r="L18" s="10" t="s">
        <v>38</v>
      </c>
      <c r="M18" s="22" t="s">
        <v>68</v>
      </c>
      <c r="N18" s="10"/>
      <c r="O18" s="30"/>
      <c r="P18" s="29"/>
      <c r="Q18" s="33"/>
      <c r="R18" s="33"/>
    </row>
    <row r="19" spans="1:18" s="1" customFormat="1" ht="115.5" customHeight="1">
      <c r="A19" s="9" t="s">
        <v>65</v>
      </c>
      <c r="B19" s="9" t="s">
        <v>20</v>
      </c>
      <c r="C19" s="10">
        <v>133</v>
      </c>
      <c r="D19" s="9" t="s">
        <v>69</v>
      </c>
      <c r="E19" s="9" t="s">
        <v>22</v>
      </c>
      <c r="F19" s="11">
        <v>1</v>
      </c>
      <c r="G19" s="9" t="s">
        <v>70</v>
      </c>
      <c r="H19" s="9" t="s">
        <v>24</v>
      </c>
      <c r="I19" s="10" t="s">
        <v>25</v>
      </c>
      <c r="J19" s="9"/>
      <c r="K19" s="9" t="s">
        <v>50</v>
      </c>
      <c r="L19" s="10" t="s">
        <v>28</v>
      </c>
      <c r="M19" s="28" t="s">
        <v>71</v>
      </c>
      <c r="N19" s="10" t="s">
        <v>30</v>
      </c>
      <c r="O19" s="30"/>
      <c r="P19" s="29"/>
      <c r="Q19" s="33"/>
      <c r="R19" s="33"/>
    </row>
    <row r="20" spans="1:18" s="1" customFormat="1" ht="114.75" customHeight="1">
      <c r="A20" s="9" t="s">
        <v>72</v>
      </c>
      <c r="B20" s="9" t="s">
        <v>20</v>
      </c>
      <c r="C20" s="10">
        <v>134</v>
      </c>
      <c r="D20" s="9" t="s">
        <v>53</v>
      </c>
      <c r="E20" s="9" t="s">
        <v>22</v>
      </c>
      <c r="F20" s="11">
        <v>1</v>
      </c>
      <c r="G20" s="9" t="s">
        <v>73</v>
      </c>
      <c r="H20" s="9" t="s">
        <v>24</v>
      </c>
      <c r="I20" s="9" t="s">
        <v>25</v>
      </c>
      <c r="J20" s="9"/>
      <c r="K20" s="9" t="s">
        <v>50</v>
      </c>
      <c r="L20" s="9" t="s">
        <v>38</v>
      </c>
      <c r="M20" s="22" t="s">
        <v>55</v>
      </c>
      <c r="N20" s="10" t="s">
        <v>30</v>
      </c>
      <c r="O20" s="24"/>
      <c r="P20" s="31"/>
      <c r="Q20" s="30"/>
      <c r="R20" s="39"/>
    </row>
    <row r="21" spans="1:18" s="1" customFormat="1" ht="130.5" customHeight="1">
      <c r="A21" s="9" t="s">
        <v>74</v>
      </c>
      <c r="B21" s="9" t="s">
        <v>20</v>
      </c>
      <c r="C21" s="10">
        <v>135</v>
      </c>
      <c r="D21" s="9" t="s">
        <v>46</v>
      </c>
      <c r="E21" s="9" t="s">
        <v>22</v>
      </c>
      <c r="F21" s="11">
        <v>1</v>
      </c>
      <c r="G21" s="9" t="s">
        <v>75</v>
      </c>
      <c r="H21" s="10" t="s">
        <v>24</v>
      </c>
      <c r="I21" s="10" t="s">
        <v>25</v>
      </c>
      <c r="J21" s="10"/>
      <c r="K21" s="10" t="s">
        <v>27</v>
      </c>
      <c r="L21" s="9" t="s">
        <v>28</v>
      </c>
      <c r="M21" s="28" t="s">
        <v>76</v>
      </c>
      <c r="N21" s="9"/>
      <c r="O21" s="24"/>
      <c r="P21" s="29"/>
      <c r="Q21" s="33"/>
      <c r="R21" s="33"/>
    </row>
    <row r="22" spans="1:17" ht="28.5" customHeight="1">
      <c r="A22" s="9" t="s">
        <v>77</v>
      </c>
      <c r="B22" s="9"/>
      <c r="C22" s="9"/>
      <c r="D22" s="9"/>
      <c r="E22" s="9"/>
      <c r="F22" s="11">
        <f>SUM(F6:F21)</f>
        <v>17</v>
      </c>
      <c r="G22" s="9"/>
      <c r="H22" s="9"/>
      <c r="I22" s="9"/>
      <c r="J22" s="9"/>
      <c r="K22" s="9"/>
      <c r="L22" s="9"/>
      <c r="M22" s="9"/>
      <c r="N22" s="9"/>
      <c r="O22" s="32"/>
      <c r="P22" s="18"/>
      <c r="Q22" s="1"/>
    </row>
    <row r="23" spans="1:13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2.75" customHeight="1"/>
  </sheetData>
  <sheetProtection/>
  <autoFilter ref="A5:S22"/>
  <mergeCells count="7">
    <mergeCell ref="A2:N2"/>
    <mergeCell ref="A3:N3"/>
    <mergeCell ref="C4:F4"/>
    <mergeCell ref="G4:M4"/>
    <mergeCell ref="A4:A5"/>
    <mergeCell ref="B4:B5"/>
    <mergeCell ref="N4:N5"/>
  </mergeCells>
  <dataValidations count="1">
    <dataValidation type="list" allowBlank="1" showInputMessage="1" showErrorMessage="1" sqref="E6 E7 E8 E9 E10 E11 E12 E13 E14 E15 E16 E17 E18 E19 E20 E21">
      <formula1>"综合类,工程类,财会类"</formula1>
    </dataValidation>
  </dataValidations>
  <printOptions/>
  <pageMargins left="0.314583333333333" right="0.251388888888889" top="0.39305555555555605" bottom="0.354166666666667" header="0.314583333333333" footer="0.314583333333333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林少华</cp:lastModifiedBy>
  <cp:lastPrinted>2021-03-15T02:18:00Z</cp:lastPrinted>
  <dcterms:created xsi:type="dcterms:W3CDTF">2021-03-15T01:42:00Z</dcterms:created>
  <dcterms:modified xsi:type="dcterms:W3CDTF">2022-12-29T13:35:45Z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F46655C16A6047E78120CBE67A034CD1</vt:lpwstr>
  </property>
  <property fmtid="{D5CDD505-2E9C-101B-9397-08002B2CF9AE}" pid="5" name="KSOReadingLayo">
    <vt:bool>true</vt:bool>
  </property>
</Properties>
</file>