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1中国科协工作2020年11月6日起\1公开招聘\2023年度公开招聘\1 报招聘计划\2022年10月28日 报中组部  已报束为后\5 附件4 社招公告\附件\第1版\"/>
    </mc:Choice>
  </mc:AlternateContent>
  <xr:revisionPtr revIDLastSave="0" documentId="13_ncr:1_{41878937-2662-4E4E-88EE-153E76F90CF8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   社招   " sheetId="2" r:id="rId1"/>
    <sheet name="Sheet1" sheetId="3" state="hidden" r:id="rId2"/>
  </sheets>
  <definedNames>
    <definedName name="_xlnm._FilterDatabase" localSheetId="0" hidden="1">'   社招   '!$A$4:$K$17</definedName>
    <definedName name="_xlnm.Print_Titles" localSheetId="0">'   社招   '!$4:$4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2" l="1"/>
  <c r="A7" i="2"/>
  <c r="A8" i="2"/>
  <c r="A9" i="2"/>
  <c r="A10" i="2"/>
  <c r="A11" i="2"/>
  <c r="A12" i="2"/>
  <c r="A13" i="2"/>
  <c r="A14" i="2"/>
  <c r="A16" i="2"/>
  <c r="A5" i="2"/>
  <c r="A6" i="2"/>
  <c r="E17" i="2"/>
</calcChain>
</file>

<file path=xl/sharedStrings.xml><?xml version="1.0" encoding="utf-8"?>
<sst xmlns="http://schemas.openxmlformats.org/spreadsheetml/2006/main" count="104" uniqueCount="91">
  <si>
    <t>学历  要求</t>
    <phoneticPr fontId="1" type="noConversion"/>
  </si>
  <si>
    <t>学位  要求</t>
    <phoneticPr fontId="1" type="noConversion"/>
  </si>
  <si>
    <t>备注</t>
    <phoneticPr fontId="1" type="noConversion"/>
  </si>
  <si>
    <t>联系电话</t>
    <phoneticPr fontId="1" type="noConversion"/>
  </si>
  <si>
    <t>单位：（盖章）</t>
    <phoneticPr fontId="1" type="noConversion"/>
  </si>
  <si>
    <t>序号</t>
    <phoneticPr fontId="1" type="noConversion"/>
  </si>
  <si>
    <t>中国科协科学技术传播中心</t>
    <phoneticPr fontId="11" type="noConversion"/>
  </si>
  <si>
    <t>研究生</t>
    <phoneticPr fontId="1" type="noConversion"/>
  </si>
  <si>
    <t>硕士</t>
    <phoneticPr fontId="1" type="noConversion"/>
  </si>
  <si>
    <t>研究生</t>
    <phoneticPr fontId="11" type="noConversion"/>
  </si>
  <si>
    <t>研究生</t>
  </si>
  <si>
    <t>附件</t>
    <phoneticPr fontId="1" type="noConversion"/>
  </si>
  <si>
    <t>合计</t>
    <phoneticPr fontId="1" type="noConversion"/>
  </si>
  <si>
    <t>中国科协创新战略研究院</t>
    <phoneticPr fontId="1" type="noConversion"/>
  </si>
  <si>
    <t>用人单位</t>
    <phoneticPr fontId="1" type="noConversion"/>
  </si>
  <si>
    <t>岗位名称</t>
    <phoneticPr fontId="1" type="noConversion"/>
  </si>
  <si>
    <t>岗位职责简介</t>
    <phoneticPr fontId="1" type="noConversion"/>
  </si>
  <si>
    <t>招聘人数</t>
    <phoneticPr fontId="1" type="noConversion"/>
  </si>
  <si>
    <t>专业要求</t>
    <phoneticPr fontId="1" type="noConversion"/>
  </si>
  <si>
    <t>010-68537810</t>
    <phoneticPr fontId="1" type="noConversion"/>
  </si>
  <si>
    <t>其他资格条件</t>
    <phoneticPr fontId="1" type="noConversion"/>
  </si>
  <si>
    <t>博士</t>
    <phoneticPr fontId="11" type="noConversion"/>
  </si>
  <si>
    <t>中国科协培训和人才服务中心</t>
    <phoneticPr fontId="1" type="noConversion"/>
  </si>
  <si>
    <t>创新评估研究所
项目研究员</t>
    <phoneticPr fontId="1" type="noConversion"/>
  </si>
  <si>
    <t>高层次人才</t>
    <phoneticPr fontId="1" type="noConversion"/>
  </si>
  <si>
    <t>高层次人才</t>
    <phoneticPr fontId="1" type="noConversion"/>
  </si>
  <si>
    <t>中国科协所属单位2023年度公开招聘社会在职人员岗位信息表（社招 ）</t>
    <phoneticPr fontId="1" type="noConversion"/>
  </si>
  <si>
    <t>经济学、管理学、文学、社会学、国际关系、管理科学与工程、新闻传播学、计算机科学与技术</t>
    <phoneticPr fontId="1" type="noConversion"/>
  </si>
  <si>
    <t>中国科普研究所</t>
    <phoneticPr fontId="11" type="noConversion"/>
  </si>
  <si>
    <t>办公室
综合管理岗</t>
    <phoneticPr fontId="1" type="noConversion"/>
  </si>
  <si>
    <t>1.负责公文起草、收发、传阅；
2.负责文件管理和档案管理；                                           
3.负责重要新闻稿、会议纪要撰写；
4.负责各项综合统计及分析、单位年鉴和年报；                                
5.负责资产、后勤等日常行政事务的管理与服务。</t>
    <phoneticPr fontId="1" type="noConversion"/>
  </si>
  <si>
    <t>法学、法律、马克思主义理论、工商管理、公共管理</t>
    <phoneticPr fontId="4" type="noConversion"/>
  </si>
  <si>
    <t>1.中共党员；
2.具有良好的服务意识和文字水平；
3.熟悉各类常用办公软件和绘图软件；                        
4.具有大型企事业单位、高等院校、科研院所2年及以上工作经历。</t>
    <phoneticPr fontId="1" type="noConversion"/>
  </si>
  <si>
    <t>010-62103298</t>
    <phoneticPr fontId="1" type="noConversion"/>
  </si>
  <si>
    <t>中国科协学会服务中心</t>
    <phoneticPr fontId="11" type="noConversion"/>
  </si>
  <si>
    <t>学会组织二处
职员</t>
    <phoneticPr fontId="1" type="noConversion"/>
  </si>
  <si>
    <t>宣传教育处
职员</t>
    <phoneticPr fontId="1" type="noConversion"/>
  </si>
  <si>
    <t>科技服务处
职员</t>
    <phoneticPr fontId="1" type="noConversion"/>
  </si>
  <si>
    <t>科技社团研究所
职员</t>
    <phoneticPr fontId="1" type="noConversion"/>
  </si>
  <si>
    <t>1.负责各类党建宣传等综合材料的撰写；                       2.负责各类活动宣传工作的策划和落实，参与文稿的撰写。</t>
  </si>
  <si>
    <t>1.参与全国学会科技经济融合工作调研；                                            2.参与全国学会产学融合组织的管理与进程督导；                                         3.参与全国学会在科技服务方面项目的管理与跟进；
4.定期撰写项目进展报告及总结。</t>
  </si>
  <si>
    <t>硕士</t>
  </si>
  <si>
    <t>政治学、马克思主义理论、行政管理、新闻传播学、中国语言文学、哲学</t>
  </si>
  <si>
    <t>大学本科及以上</t>
  </si>
  <si>
    <t>学士及以上</t>
  </si>
  <si>
    <t>哲学、文学</t>
  </si>
  <si>
    <t>博士</t>
  </si>
  <si>
    <t>010-62191182</t>
    <phoneticPr fontId="1" type="noConversion"/>
  </si>
  <si>
    <t>1.中共党员；             
2.文字能力强，熟悉新媒体宣传工作模式，可以独立完成宣传文稿的撰写，有较好的语言表达能力和组织协调能力；  
3.具备2年及以上党建（宣传）工作经验。</t>
    <phoneticPr fontId="1" type="noConversion"/>
  </si>
  <si>
    <t xml:space="preserve">1.中共党员；
2.热爱科研工作，具备2年及以上社会组织、科技政策等相关研究工作经验；
3.具有较强的信息检索、归纳、整理能力，能够独立完成并形成报告；               
4.具有一定的文稿撰写能力，熟练阅读英文文献，发表过英文文献者优先；                     
5.具有良好的项目管理和执行能力。                      </t>
    <phoneticPr fontId="1" type="noConversion"/>
  </si>
  <si>
    <t>法学</t>
  </si>
  <si>
    <t>1.中共党员；
2.具有中华人民共和国法律职业资格或者律师资格；
3.从事法律事务工作二年以上，或者曾经担任法官、检察官、律师一年以上。</t>
  </si>
  <si>
    <t>010-87413310/87413336</t>
    <phoneticPr fontId="1" type="noConversion"/>
  </si>
  <si>
    <t>科学技术史、管理科学与工程</t>
  </si>
  <si>
    <t xml:space="preserve">1.具有参与起草省部级各类工作报告、调研课题、重要文件等工作经验。
2.研究能力强，发表过高质量研究类文章、书籍，或主持、参与过国家重大项目。
</t>
  </si>
  <si>
    <t>博士</t>
    <phoneticPr fontId="1" type="noConversion"/>
  </si>
  <si>
    <t>综合处工程能力建设国际交流岗</t>
    <phoneticPr fontId="1" type="noConversion"/>
  </si>
  <si>
    <t>教育学、工学、管理学</t>
  </si>
  <si>
    <t>1.具有至少一站博士后工作经历，不晚于2023年6月出站；
2.熟悉我国工程师制度和工程师多边互认协议规则；                        
3.有一定的国际（别）工程组织交往经验；             
4.英语笔译熟练,口译流畅。</t>
  </si>
  <si>
    <t>高层次人才</t>
  </si>
  <si>
    <t>010-68586651</t>
  </si>
  <si>
    <t>1.参与国家科技战略、区域发展战略规划和政策、国外创新战略和前沿科技的跟踪等研究；                                            
2.参与科技社团、科技人才政策、科技人物、科技社团党建等课题研究；
3.参与国家创新发展和数字经济基础性、全局性、战略性问题研究；                                            
4.参与科学家精神谱系及弘扬规律、科学文化与创新文化建设、科研作风学风及科技伦理治理规律等研究；
5.参与创新环境测评、创新生态、绿色低碳社会建设规律等课题研究。</t>
    <phoneticPr fontId="1" type="noConversion"/>
  </si>
  <si>
    <t xml:space="preserve">1.负责党组织建设和党员日常教育管理、监督检查考评等工作；                                            
2.参与党建调研和课题研究。                                       </t>
    <phoneticPr fontId="1" type="noConversion"/>
  </si>
  <si>
    <t>1.参与科技社团相关理论研究工作；                                            
2.参与科技社团研究项目的科研管理；                                         
3.负责国内外科技社团信息跟踪与数据分析；                   
4.负责科技社团学术交流活动的策划及实施；                    
5.参与研究报告及文稿的撰写； 
6.其他与科技社团研究相关工作。</t>
    <phoneticPr fontId="1" type="noConversion"/>
  </si>
  <si>
    <t>文学、英语语言文学、公共管理</t>
    <phoneticPr fontId="1" type="noConversion"/>
  </si>
  <si>
    <t>1.中共党员，具备2年及以上党建、组织部门工作经验；                     
2.文字能力强，熟练使用计算机设备和智能软件。</t>
  </si>
  <si>
    <t xml:space="preserve">1.负责围绕中央重大问题起草科技发展领域文件；
2.开展科技发展领域的理论和政策研究工作；
3.基于科技传播领域进行业务规划研究，撰写行业发展报告。
</t>
    <phoneticPr fontId="1" type="noConversion"/>
  </si>
  <si>
    <t xml:space="preserve">1.中共党员；
2.具有强烈的事业心、责任感、职业操守；
3.具有良好的团队精神、服务意识和组织协调能力；                        
4.具有较强写作能力、学习能力和执行力；
5.具有制度制定、政策研究等相关经验，熟悉全民科学素质纲要或者科普方面工作。                                              </t>
    <phoneticPr fontId="1" type="noConversion"/>
  </si>
  <si>
    <t>研究生</t>
    <phoneticPr fontId="1" type="noConversion"/>
  </si>
  <si>
    <t>硕士及以上</t>
    <phoneticPr fontId="1" type="noConversion"/>
  </si>
  <si>
    <t>1.熟悉掌握管理科学、科技评估、科学计量、社会调查等方面研究方法；                        
2.具有岗位职责要求的工作经历；
3.具有较好的文字能力、英语听说读写能力；
4.具有团队协作精神和较强的组织协调能力；
5.工作认真细致，勤奋敬业，具有服务意识。</t>
    <phoneticPr fontId="11" type="noConversion"/>
  </si>
  <si>
    <t>1.中共党员；
2.具备较强的文字写作能力；
3.熟悉各类办公软件；                        
4.具备较强的沟通应变能力。</t>
    <phoneticPr fontId="1" type="noConversion"/>
  </si>
  <si>
    <t>竞赛活动处
职员</t>
    <phoneticPr fontId="1" type="noConversion"/>
  </si>
  <si>
    <t>资源发展处
纲要工作岗</t>
    <phoneticPr fontId="1" type="noConversion"/>
  </si>
  <si>
    <t>传播规划处
规划研究岗</t>
    <phoneticPr fontId="1" type="noConversion"/>
  </si>
  <si>
    <t>公共管理、科学技术哲学、科学技术史</t>
    <phoneticPr fontId="1" type="noConversion"/>
  </si>
  <si>
    <t>1.参与竞赛活动组织与实施。
2.参与项目方案、章程规则等管理文件起草、论证和修订，并提供法律意见；
3.对项目采购、合同协议签订等涉法事务进行法律审核；
4.参与中心有关信访事项的处置；
5.完成中心委托或者指派的其他法律相关事务。</t>
    <phoneticPr fontId="1" type="noConversion"/>
  </si>
  <si>
    <t>中国科协青少年科技中心</t>
    <phoneticPr fontId="1" type="noConversion"/>
  </si>
  <si>
    <t>交流处
纲要工作岗</t>
    <phoneticPr fontId="1" type="noConversion"/>
  </si>
  <si>
    <t>理学、工学、管理学、文学、教育学</t>
    <phoneticPr fontId="1" type="noConversion"/>
  </si>
  <si>
    <t xml:space="preserve">1.中共党员；
2.具有强烈的事业心、责任感、职业操守；
3.具有良好的团队精神、服务意识和组织协调能力；                        
4.具有较强的写作能力、学习能力和执行力；
5.具有制度制定、政策研究等相关经验，熟悉全民科学素质纲要或者科普方面工作。                                           </t>
    <phoneticPr fontId="1" type="noConversion"/>
  </si>
  <si>
    <t>理学、工学、管理学、文学、教育学</t>
    <phoneticPr fontId="1" type="noConversion"/>
  </si>
  <si>
    <t>中国科协机关服务中心</t>
    <phoneticPr fontId="1" type="noConversion"/>
  </si>
  <si>
    <t>财务处
会计岗</t>
    <phoneticPr fontId="1" type="noConversion"/>
  </si>
  <si>
    <t>1.参与财务相关制度的起草及内控信息化工作；
2.参与预算、决算和财报编制工作；
3.参与预算执行监管及财务核算工作；
4.参与工资变更发放及公积金核定汇缴工作；
5.参与财务统计报表填报工作。</t>
    <phoneticPr fontId="4" type="noConversion"/>
  </si>
  <si>
    <t xml:space="preserve">会计学、财务管理、 审计学 </t>
  </si>
  <si>
    <t>1.品行端正。
2.工作态度积极，责任感强，具有良好的团队协作精神。
3.具有较好的语言表达能力和中文写作能力，能够熟练使用office等办公软件。
4.具有正常履行岗位职责的身体条件和心理素质。</t>
    <phoneticPr fontId="4" type="noConversion"/>
  </si>
  <si>
    <t>010-68788623</t>
    <phoneticPr fontId="1" type="noConversion"/>
  </si>
  <si>
    <t>1.承担协助上级部门制定科普工作有关政策和规划等任务；
2.推动协调全民科学素质行动规划纲要在相关中央单位、全国学会和地方的落实工作，围绕纲要宣传策划各类活动。</t>
    <phoneticPr fontId="1" type="noConversion"/>
  </si>
  <si>
    <t>1.承担协助上级部门制定科普工作有关政策和规划、理论研究等任务；
2.推动协调全民科学素质行动规划纲要在相关中央单位、全国学会和地方的落实工作，围绕纲要宣传策划各类活动。</t>
    <phoneticPr fontId="1" type="noConversion"/>
  </si>
  <si>
    <t>1.负责工程师国际互认有关政策和路径研究；                                            2.参与工程能力评价标准体系和制度体系建设；                                         3.参与工程能力建设国际交流合作；                        
4.负责联系中国工程师联合体国际顾问委员会。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</si>
</sst>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楷体"/>
      <family val="3"/>
      <charset val="134"/>
    </font>
    <font>
      <sz val="12"/>
      <color theme="1"/>
      <name val="楷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小标宋"/>
      <family val="4"/>
      <charset val="134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楷体_GB2312"/>
      <family val="3"/>
      <charset val="134"/>
    </font>
    <font>
      <sz val="11"/>
      <color theme="1"/>
      <name val="楷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b/>
      <sz val="10"/>
      <name val="仿宋"/>
      <family val="3"/>
      <charset val="134"/>
    </font>
    <font>
      <sz val="10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2" xr:uid="{75BFD1EA-B9E3-4D78-B635-C8C1094A192E}"/>
    <cellStyle name="常规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K21"/>
  <sheetViews>
    <sheetView tabSelected="1" zoomScale="70" zoomScaleNormal="70" zoomScaleSheetLayoutView="70" workbookViewId="0">
      <pane xSplit="3" ySplit="4" topLeftCell="D14" activePane="bottomRight" state="frozen"/>
      <selection pane="topRight" activeCell="F1" sqref="F1"/>
      <selection pane="bottomLeft" activeCell="A5" sqref="A5"/>
      <selection pane="bottomRight" activeCell="D15" sqref="D15"/>
    </sheetView>
  </sheetViews>
  <sheetFormatPr defaultColWidth="9" defaultRowHeight="27.75" customHeight="1" x14ac:dyDescent="0.3"/>
  <cols>
    <col min="1" max="1" width="5.69140625" style="1" customWidth="1"/>
    <col min="2" max="2" width="15.69140625" style="3" customWidth="1"/>
    <col min="3" max="3" width="14.69140625" style="1" customWidth="1"/>
    <col min="4" max="4" width="54.61328125" style="1" customWidth="1"/>
    <col min="5" max="5" width="6.15234375" style="1" customWidth="1"/>
    <col min="6" max="6" width="5.84375" style="3" customWidth="1"/>
    <col min="7" max="7" width="7.3828125" style="3" customWidth="1"/>
    <col min="8" max="8" width="18.69140625" style="3" customWidth="1"/>
    <col min="9" max="9" width="48.69140625" style="1" customWidth="1"/>
    <col min="10" max="10" width="6.69140625" style="1" customWidth="1"/>
    <col min="11" max="11" width="10.23046875" style="15" bestFit="1" customWidth="1"/>
    <col min="12" max="16384" width="9" style="1"/>
  </cols>
  <sheetData>
    <row r="1" spans="1:11" ht="24.9" customHeight="1" x14ac:dyDescent="0.3">
      <c r="A1" s="35" t="s">
        <v>11</v>
      </c>
      <c r="B1" s="35"/>
      <c r="C1" s="4"/>
      <c r="D1" s="4"/>
      <c r="E1" s="4"/>
      <c r="F1" s="5"/>
      <c r="G1" s="5"/>
      <c r="H1" s="5"/>
      <c r="I1" s="4"/>
    </row>
    <row r="2" spans="1:11" ht="29.15" customHeight="1" x14ac:dyDescent="0.3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3.25" customHeight="1" x14ac:dyDescent="0.3">
      <c r="A3" s="37" t="s">
        <v>4</v>
      </c>
      <c r="B3" s="37"/>
      <c r="C3" s="37"/>
      <c r="D3" s="6"/>
      <c r="E3" s="7"/>
      <c r="F3" s="8"/>
      <c r="G3" s="9"/>
      <c r="H3" s="9"/>
      <c r="I3" s="9"/>
    </row>
    <row r="4" spans="1:11" ht="48" customHeight="1" x14ac:dyDescent="0.3">
      <c r="A4" s="2" t="s">
        <v>5</v>
      </c>
      <c r="B4" s="2" t="s">
        <v>14</v>
      </c>
      <c r="C4" s="29" t="s">
        <v>15</v>
      </c>
      <c r="D4" s="2" t="s">
        <v>16</v>
      </c>
      <c r="E4" s="2" t="s">
        <v>17</v>
      </c>
      <c r="F4" s="2" t="s">
        <v>0</v>
      </c>
      <c r="G4" s="2" t="s">
        <v>1</v>
      </c>
      <c r="H4" s="2" t="s">
        <v>18</v>
      </c>
      <c r="I4" s="2" t="s">
        <v>20</v>
      </c>
      <c r="J4" s="2" t="s">
        <v>2</v>
      </c>
      <c r="K4" s="16" t="s">
        <v>3</v>
      </c>
    </row>
    <row r="5" spans="1:11" ht="151.75" customHeight="1" x14ac:dyDescent="0.3">
      <c r="A5" s="13">
        <f>ROW()-4</f>
        <v>1</v>
      </c>
      <c r="B5" s="13" t="s">
        <v>13</v>
      </c>
      <c r="C5" s="19" t="s">
        <v>23</v>
      </c>
      <c r="D5" s="10" t="s">
        <v>61</v>
      </c>
      <c r="E5" s="19">
        <v>4</v>
      </c>
      <c r="F5" s="25" t="s">
        <v>9</v>
      </c>
      <c r="G5" s="25" t="s">
        <v>21</v>
      </c>
      <c r="H5" s="21" t="s">
        <v>27</v>
      </c>
      <c r="I5" s="10" t="s">
        <v>70</v>
      </c>
      <c r="J5" s="19" t="s">
        <v>25</v>
      </c>
      <c r="K5" s="17" t="s">
        <v>19</v>
      </c>
    </row>
    <row r="6" spans="1:11" ht="81" customHeight="1" x14ac:dyDescent="0.3">
      <c r="A6" s="13">
        <f>ROW()-4</f>
        <v>2</v>
      </c>
      <c r="B6" s="26" t="s">
        <v>28</v>
      </c>
      <c r="C6" s="19" t="s">
        <v>29</v>
      </c>
      <c r="D6" s="10" t="s">
        <v>30</v>
      </c>
      <c r="E6" s="19">
        <v>1</v>
      </c>
      <c r="F6" s="25" t="s">
        <v>7</v>
      </c>
      <c r="G6" s="25" t="s">
        <v>8</v>
      </c>
      <c r="H6" s="21" t="s">
        <v>31</v>
      </c>
      <c r="I6" s="10" t="s">
        <v>32</v>
      </c>
      <c r="J6" s="19"/>
      <c r="K6" s="20" t="s">
        <v>33</v>
      </c>
    </row>
    <row r="7" spans="1:11" ht="69.55" customHeight="1" x14ac:dyDescent="0.3">
      <c r="A7" s="13">
        <f t="shared" ref="A7:A16" si="0">ROW()-4</f>
        <v>3</v>
      </c>
      <c r="B7" s="38" t="s">
        <v>34</v>
      </c>
      <c r="C7" s="21" t="s">
        <v>35</v>
      </c>
      <c r="D7" s="10" t="s">
        <v>62</v>
      </c>
      <c r="E7" s="14">
        <v>1</v>
      </c>
      <c r="F7" s="25" t="s">
        <v>10</v>
      </c>
      <c r="G7" s="25" t="s">
        <v>41</v>
      </c>
      <c r="H7" s="21" t="s">
        <v>42</v>
      </c>
      <c r="I7" s="10" t="s">
        <v>65</v>
      </c>
      <c r="J7" s="21"/>
      <c r="K7" s="39" t="s">
        <v>47</v>
      </c>
    </row>
    <row r="8" spans="1:11" ht="74.7" customHeight="1" x14ac:dyDescent="0.3">
      <c r="A8" s="13">
        <f t="shared" si="0"/>
        <v>4</v>
      </c>
      <c r="B8" s="38"/>
      <c r="C8" s="21" t="s">
        <v>36</v>
      </c>
      <c r="D8" s="10" t="s">
        <v>39</v>
      </c>
      <c r="E8" s="14">
        <v>1</v>
      </c>
      <c r="F8" s="25" t="s">
        <v>43</v>
      </c>
      <c r="G8" s="25" t="s">
        <v>44</v>
      </c>
      <c r="H8" s="21" t="s">
        <v>45</v>
      </c>
      <c r="I8" s="10" t="s">
        <v>48</v>
      </c>
      <c r="J8" s="21"/>
      <c r="K8" s="39"/>
    </row>
    <row r="9" spans="1:11" ht="83.15" customHeight="1" x14ac:dyDescent="0.3">
      <c r="A9" s="13">
        <f t="shared" si="0"/>
        <v>5</v>
      </c>
      <c r="B9" s="38"/>
      <c r="C9" s="21" t="s">
        <v>37</v>
      </c>
      <c r="D9" s="10" t="s">
        <v>40</v>
      </c>
      <c r="E9" s="14">
        <v>1</v>
      </c>
      <c r="F9" s="25" t="s">
        <v>10</v>
      </c>
      <c r="G9" s="25" t="s">
        <v>41</v>
      </c>
      <c r="H9" s="21" t="s">
        <v>64</v>
      </c>
      <c r="I9" s="10" t="s">
        <v>71</v>
      </c>
      <c r="J9" s="21"/>
      <c r="K9" s="39"/>
    </row>
    <row r="10" spans="1:11" ht="112.3" customHeight="1" x14ac:dyDescent="0.3">
      <c r="A10" s="13">
        <f t="shared" si="0"/>
        <v>6</v>
      </c>
      <c r="B10" s="38"/>
      <c r="C10" s="21" t="s">
        <v>38</v>
      </c>
      <c r="D10" s="10" t="s">
        <v>63</v>
      </c>
      <c r="E10" s="14">
        <v>1</v>
      </c>
      <c r="F10" s="25" t="s">
        <v>10</v>
      </c>
      <c r="G10" s="25" t="s">
        <v>46</v>
      </c>
      <c r="H10" s="28" t="s">
        <v>75</v>
      </c>
      <c r="I10" s="10" t="s">
        <v>49</v>
      </c>
      <c r="J10" s="21" t="s">
        <v>24</v>
      </c>
      <c r="K10" s="39"/>
    </row>
    <row r="11" spans="1:11" ht="112.75" customHeight="1" x14ac:dyDescent="0.3">
      <c r="A11" s="13">
        <f t="shared" si="0"/>
        <v>7</v>
      </c>
      <c r="B11" s="33" t="s">
        <v>77</v>
      </c>
      <c r="C11" s="23" t="s">
        <v>72</v>
      </c>
      <c r="D11" s="10" t="s">
        <v>76</v>
      </c>
      <c r="E11" s="23">
        <v>1</v>
      </c>
      <c r="F11" s="25" t="s">
        <v>43</v>
      </c>
      <c r="G11" s="25" t="s">
        <v>44</v>
      </c>
      <c r="H11" s="23" t="s">
        <v>50</v>
      </c>
      <c r="I11" s="10" t="s">
        <v>51</v>
      </c>
      <c r="J11" s="23"/>
      <c r="K11" s="33"/>
    </row>
    <row r="12" spans="1:11" ht="99.9" customHeight="1" x14ac:dyDescent="0.3">
      <c r="A12" s="13">
        <f t="shared" si="0"/>
        <v>8</v>
      </c>
      <c r="B12" s="33"/>
      <c r="C12" s="27" t="s">
        <v>78</v>
      </c>
      <c r="D12" s="10" t="s">
        <v>88</v>
      </c>
      <c r="E12" s="27">
        <v>1</v>
      </c>
      <c r="F12" s="28" t="s">
        <v>43</v>
      </c>
      <c r="G12" s="28" t="s">
        <v>44</v>
      </c>
      <c r="H12" s="27" t="s">
        <v>79</v>
      </c>
      <c r="I12" s="10" t="s">
        <v>80</v>
      </c>
      <c r="J12" s="27"/>
      <c r="K12" s="33"/>
    </row>
    <row r="13" spans="1:11" ht="99.9" customHeight="1" x14ac:dyDescent="0.3">
      <c r="A13" s="13">
        <f t="shared" si="0"/>
        <v>9</v>
      </c>
      <c r="B13" s="34"/>
      <c r="C13" s="23" t="s">
        <v>73</v>
      </c>
      <c r="D13" s="10" t="s">
        <v>89</v>
      </c>
      <c r="E13" s="23">
        <v>1</v>
      </c>
      <c r="F13" s="25" t="s">
        <v>68</v>
      </c>
      <c r="G13" s="25" t="s">
        <v>69</v>
      </c>
      <c r="H13" s="23" t="s">
        <v>81</v>
      </c>
      <c r="I13" s="10" t="s">
        <v>67</v>
      </c>
      <c r="J13" s="23"/>
      <c r="K13" s="34"/>
    </row>
    <row r="14" spans="1:11" ht="108.55" customHeight="1" x14ac:dyDescent="0.3">
      <c r="A14" s="13">
        <f t="shared" si="0"/>
        <v>10</v>
      </c>
      <c r="B14" s="26" t="s">
        <v>6</v>
      </c>
      <c r="C14" s="23" t="s">
        <v>74</v>
      </c>
      <c r="D14" s="10" t="s">
        <v>66</v>
      </c>
      <c r="E14" s="23">
        <v>1</v>
      </c>
      <c r="F14" s="25" t="s">
        <v>10</v>
      </c>
      <c r="G14" s="25" t="s">
        <v>55</v>
      </c>
      <c r="H14" s="23" t="s">
        <v>53</v>
      </c>
      <c r="I14" s="10" t="s">
        <v>54</v>
      </c>
      <c r="J14" s="19" t="s">
        <v>24</v>
      </c>
      <c r="K14" s="22" t="s">
        <v>52</v>
      </c>
    </row>
    <row r="15" spans="1:11" ht="99" customHeight="1" x14ac:dyDescent="0.3">
      <c r="A15" s="13">
        <f t="shared" si="0"/>
        <v>11</v>
      </c>
      <c r="B15" s="30" t="s">
        <v>22</v>
      </c>
      <c r="C15" s="30" t="s">
        <v>56</v>
      </c>
      <c r="D15" s="18" t="s">
        <v>90</v>
      </c>
      <c r="E15" s="14">
        <v>1</v>
      </c>
      <c r="F15" s="14" t="s">
        <v>10</v>
      </c>
      <c r="G15" s="30" t="s">
        <v>46</v>
      </c>
      <c r="H15" s="14" t="s">
        <v>57</v>
      </c>
      <c r="I15" s="24" t="s">
        <v>58</v>
      </c>
      <c r="J15" s="30" t="s">
        <v>59</v>
      </c>
      <c r="K15" s="31" t="s">
        <v>60</v>
      </c>
    </row>
    <row r="16" spans="1:11" ht="99" customHeight="1" x14ac:dyDescent="0.3">
      <c r="A16" s="13">
        <f t="shared" si="0"/>
        <v>12</v>
      </c>
      <c r="B16" s="26" t="s">
        <v>82</v>
      </c>
      <c r="C16" s="30" t="s">
        <v>83</v>
      </c>
      <c r="D16" s="11" t="s">
        <v>84</v>
      </c>
      <c r="E16" s="30">
        <v>1</v>
      </c>
      <c r="F16" s="30" t="s">
        <v>43</v>
      </c>
      <c r="G16" s="30" t="s">
        <v>44</v>
      </c>
      <c r="H16" s="13" t="s">
        <v>85</v>
      </c>
      <c r="I16" s="32" t="s">
        <v>86</v>
      </c>
      <c r="J16" s="19"/>
      <c r="K16" s="17" t="s">
        <v>87</v>
      </c>
    </row>
    <row r="17" spans="1:11" ht="37" customHeight="1" x14ac:dyDescent="0.3">
      <c r="A17" s="13" t="s">
        <v>12</v>
      </c>
      <c r="B17" s="19"/>
      <c r="C17" s="19"/>
      <c r="D17" s="11"/>
      <c r="E17" s="19">
        <f>SUM(E5:E16)</f>
        <v>15</v>
      </c>
      <c r="F17" s="25"/>
      <c r="G17" s="25"/>
      <c r="H17" s="21"/>
      <c r="I17" s="10"/>
      <c r="J17" s="12"/>
      <c r="K17" s="17"/>
    </row>
    <row r="18" spans="1:11" ht="48.75" customHeight="1" x14ac:dyDescent="0.3"/>
    <row r="19" spans="1:11" ht="48.75" customHeight="1" x14ac:dyDescent="0.3"/>
    <row r="20" spans="1:11" ht="48.75" customHeight="1" x14ac:dyDescent="0.3"/>
    <row r="21" spans="1:11" ht="48.75" customHeight="1" x14ac:dyDescent="0.3"/>
  </sheetData>
  <autoFilter ref="A4:K17" xr:uid="{00000000-0001-0000-0000-000000000000}"/>
  <mergeCells count="7">
    <mergeCell ref="K11:K13"/>
    <mergeCell ref="A1:B1"/>
    <mergeCell ref="A2:K2"/>
    <mergeCell ref="A3:C3"/>
    <mergeCell ref="B7:B10"/>
    <mergeCell ref="K7:K10"/>
    <mergeCell ref="B11:B13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A1C77-28F3-470F-8812-EB40F3C42C9F}">
  <dimension ref="A1"/>
  <sheetViews>
    <sheetView topLeftCell="A8" workbookViewId="0">
      <selection activeCell="G5" sqref="G5"/>
    </sheetView>
  </sheetViews>
  <sheetFormatPr defaultRowHeight="14.1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   社招   </vt:lpstr>
      <vt:lpstr>Sheet1</vt:lpstr>
      <vt:lpstr>'   社招 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</dc:creator>
  <cp:lastModifiedBy>ssz</cp:lastModifiedBy>
  <cp:lastPrinted>2022-10-28T03:09:39Z</cp:lastPrinted>
  <dcterms:created xsi:type="dcterms:W3CDTF">2006-09-13T11:21:51Z</dcterms:created>
  <dcterms:modified xsi:type="dcterms:W3CDTF">2022-10-30T11:00:40Z</dcterms:modified>
</cp:coreProperties>
</file>