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中共党员定向C岗总成绩" sheetId="1" r:id="rId1"/>
  </sheets>
  <definedNames>
    <definedName name="_xlnm.Print_Titles" localSheetId="0">'中共党员定向C岗总成绩'!$3:$3</definedName>
  </definedNames>
  <calcPr fullCalcOnLoad="1"/>
</workbook>
</file>

<file path=xl/sharedStrings.xml><?xml version="1.0" encoding="utf-8"?>
<sst xmlns="http://schemas.openxmlformats.org/spreadsheetml/2006/main" count="313" uniqueCount="230">
  <si>
    <t>2022年济南市历城区社区工作者招考（中共党员定向C岗）总成绩</t>
  </si>
  <si>
    <t>序号</t>
  </si>
  <si>
    <t>姓名</t>
  </si>
  <si>
    <t>身份证号</t>
  </si>
  <si>
    <t>报考岗位</t>
  </si>
  <si>
    <t>准考证号</t>
  </si>
  <si>
    <t>笔试成绩</t>
  </si>
  <si>
    <t>面试成绩</t>
  </si>
  <si>
    <t>总成绩</t>
  </si>
  <si>
    <t>备注</t>
  </si>
  <si>
    <t>邹蕾</t>
  </si>
  <si>
    <t>370681********0023</t>
  </si>
  <si>
    <t>中共党员定向C岗</t>
  </si>
  <si>
    <t>2205020615</t>
  </si>
  <si>
    <t>67.20</t>
  </si>
  <si>
    <t>王宝霞</t>
  </si>
  <si>
    <t>370832********3929</t>
  </si>
  <si>
    <t>2205020704</t>
  </si>
  <si>
    <t>63.00</t>
  </si>
  <si>
    <t>孔昊</t>
  </si>
  <si>
    <t>371326********3754</t>
  </si>
  <si>
    <t>2205020628</t>
  </si>
  <si>
    <t>65.00</t>
  </si>
  <si>
    <t>高明昌</t>
  </si>
  <si>
    <t>370112********2917</t>
  </si>
  <si>
    <t>2205021009</t>
  </si>
  <si>
    <t>59.80</t>
  </si>
  <si>
    <t>张一钦</t>
  </si>
  <si>
    <t>370102********4944</t>
  </si>
  <si>
    <t>2205020921</t>
  </si>
  <si>
    <t>68.40</t>
  </si>
  <si>
    <t>王淑红</t>
  </si>
  <si>
    <t>370724********1444</t>
  </si>
  <si>
    <t>2205020809</t>
  </si>
  <si>
    <t>69.20</t>
  </si>
  <si>
    <t>杨晋</t>
  </si>
  <si>
    <t>370112********1511</t>
  </si>
  <si>
    <t>2205020725</t>
  </si>
  <si>
    <t>65.40</t>
  </si>
  <si>
    <t>李海琳</t>
  </si>
  <si>
    <t>372301********0325</t>
  </si>
  <si>
    <t>2205020905</t>
  </si>
  <si>
    <t>61.60</t>
  </si>
  <si>
    <t>孟梦</t>
  </si>
  <si>
    <t>370104********1927</t>
  </si>
  <si>
    <t>2205020920</t>
  </si>
  <si>
    <t>62.00</t>
  </si>
  <si>
    <t>吴凤欣</t>
  </si>
  <si>
    <t>370785********7487</t>
  </si>
  <si>
    <t>2205020811</t>
  </si>
  <si>
    <t>60.80</t>
  </si>
  <si>
    <t>王新娅</t>
  </si>
  <si>
    <t>371122********632X</t>
  </si>
  <si>
    <t>2205020712</t>
  </si>
  <si>
    <t>张保红</t>
  </si>
  <si>
    <t>370883********3946</t>
  </si>
  <si>
    <t>2205021329</t>
  </si>
  <si>
    <t>60.20</t>
  </si>
  <si>
    <t>张苹</t>
  </si>
  <si>
    <t>370323********2125</t>
  </si>
  <si>
    <t>2205020715</t>
  </si>
  <si>
    <t>傅锦镔</t>
  </si>
  <si>
    <t>370112********2912</t>
  </si>
  <si>
    <t>2205020808</t>
  </si>
  <si>
    <t>59.20</t>
  </si>
  <si>
    <t>张萌萌</t>
  </si>
  <si>
    <t>370112********512X</t>
  </si>
  <si>
    <t>2205020930</t>
  </si>
  <si>
    <t>孙国清</t>
  </si>
  <si>
    <t>371523********2746</t>
  </si>
  <si>
    <t>2205021202</t>
  </si>
  <si>
    <t>61.40</t>
  </si>
  <si>
    <t>李凤霞</t>
  </si>
  <si>
    <t>372901********7263</t>
  </si>
  <si>
    <t>2205020816</t>
  </si>
  <si>
    <t>56.80</t>
  </si>
  <si>
    <t>孙维鹏</t>
  </si>
  <si>
    <t>370112********7448</t>
  </si>
  <si>
    <t>2205020927</t>
  </si>
  <si>
    <t>58.80</t>
  </si>
  <si>
    <t>梁文娟</t>
  </si>
  <si>
    <t>410927********7068</t>
  </si>
  <si>
    <t>2205020623</t>
  </si>
  <si>
    <t>60.60</t>
  </si>
  <si>
    <t>韩艺</t>
  </si>
  <si>
    <t>370112********0524</t>
  </si>
  <si>
    <t>2205021022</t>
  </si>
  <si>
    <t>60.00</t>
  </si>
  <si>
    <t>段维捷</t>
  </si>
  <si>
    <t>370112********1526</t>
  </si>
  <si>
    <t>2205021023</t>
  </si>
  <si>
    <t>田凤珺</t>
  </si>
  <si>
    <t>370112********2944</t>
  </si>
  <si>
    <t>2205020815</t>
  </si>
  <si>
    <t>62.20</t>
  </si>
  <si>
    <t>赵元豹</t>
  </si>
  <si>
    <t>370203********2618</t>
  </si>
  <si>
    <t>2205020922</t>
  </si>
  <si>
    <t>56.60</t>
  </si>
  <si>
    <t>潘长宏</t>
  </si>
  <si>
    <t>370181********5851</t>
  </si>
  <si>
    <t>2205020616</t>
  </si>
  <si>
    <t>65.80</t>
  </si>
  <si>
    <t>张艺</t>
  </si>
  <si>
    <t>371481********2467</t>
  </si>
  <si>
    <t>2205021130</t>
  </si>
  <si>
    <t>张琦</t>
  </si>
  <si>
    <t>370126********0428</t>
  </si>
  <si>
    <t>2205020903</t>
  </si>
  <si>
    <t>58.20</t>
  </si>
  <si>
    <t>马倩倩</t>
  </si>
  <si>
    <t>372923********4124</t>
  </si>
  <si>
    <t>2205021111</t>
  </si>
  <si>
    <t>57.60</t>
  </si>
  <si>
    <t>倪克</t>
  </si>
  <si>
    <t>370102********0036</t>
  </si>
  <si>
    <t>2205020620</t>
  </si>
  <si>
    <t>59.60</t>
  </si>
  <si>
    <t>李敏</t>
  </si>
  <si>
    <t>370785********6887</t>
  </si>
  <si>
    <t>2205020711</t>
  </si>
  <si>
    <t>58.40</t>
  </si>
  <si>
    <t>李心美</t>
  </si>
  <si>
    <t>370112********8028</t>
  </si>
  <si>
    <t>2205021224</t>
  </si>
  <si>
    <t>57.20</t>
  </si>
  <si>
    <t>吕鹏</t>
  </si>
  <si>
    <t>370112********1017</t>
  </si>
  <si>
    <t>2205021323</t>
  </si>
  <si>
    <t>霍珊珊</t>
  </si>
  <si>
    <t>372301********1028</t>
  </si>
  <si>
    <t>2205021002</t>
  </si>
  <si>
    <t>57.00</t>
  </si>
  <si>
    <t>古婷</t>
  </si>
  <si>
    <t>370982********3080</t>
  </si>
  <si>
    <t>2205020624</t>
  </si>
  <si>
    <t>55.00</t>
  </si>
  <si>
    <t>刘敬立</t>
  </si>
  <si>
    <t>371323********7692</t>
  </si>
  <si>
    <t>2205021017</t>
  </si>
  <si>
    <t>59.40</t>
  </si>
  <si>
    <t>薛云英</t>
  </si>
  <si>
    <t>370911********4047</t>
  </si>
  <si>
    <t>2205021211</t>
  </si>
  <si>
    <t>孙清梅</t>
  </si>
  <si>
    <t>370481********442X</t>
  </si>
  <si>
    <t>2205020914</t>
  </si>
  <si>
    <t>61.80</t>
  </si>
  <si>
    <t>赵琦</t>
  </si>
  <si>
    <t>370112********6823</t>
  </si>
  <si>
    <t>2205021121</t>
  </si>
  <si>
    <t>曲兰兰</t>
  </si>
  <si>
    <t>371081********4021</t>
  </si>
  <si>
    <t>2205020827</t>
  </si>
  <si>
    <t>64.20</t>
  </si>
  <si>
    <t>马洪斌</t>
  </si>
  <si>
    <t>370112********1517</t>
  </si>
  <si>
    <t>2205021004</t>
  </si>
  <si>
    <t>55.20</t>
  </si>
  <si>
    <t>孔妮娜</t>
  </si>
  <si>
    <t>370112********7125</t>
  </si>
  <si>
    <t>2205020606</t>
  </si>
  <si>
    <t>李萍</t>
  </si>
  <si>
    <t>2205020608</t>
  </si>
  <si>
    <t>王鑫昊</t>
  </si>
  <si>
    <t>370112********9911</t>
  </si>
  <si>
    <t>2205021301</t>
  </si>
  <si>
    <t>55.40</t>
  </si>
  <si>
    <t>季锋</t>
  </si>
  <si>
    <t>370112********8079</t>
  </si>
  <si>
    <t>2205020723</t>
  </si>
  <si>
    <t>王书敏</t>
  </si>
  <si>
    <t>370112********6023</t>
  </si>
  <si>
    <t>2205020919</t>
  </si>
  <si>
    <t>57.40</t>
  </si>
  <si>
    <t>何姗</t>
  </si>
  <si>
    <t>370103********152X</t>
  </si>
  <si>
    <t>2205020720</t>
  </si>
  <si>
    <t>56.40</t>
  </si>
  <si>
    <t>赵歆</t>
  </si>
  <si>
    <t>230407********0121</t>
  </si>
  <si>
    <t>2205021225</t>
  </si>
  <si>
    <t>袁敏</t>
  </si>
  <si>
    <t>370883********3969</t>
  </si>
  <si>
    <t>2205020902</t>
  </si>
  <si>
    <t>黄金花</t>
  </si>
  <si>
    <t>370112********6027</t>
  </si>
  <si>
    <t>2205020929</t>
  </si>
  <si>
    <t>邢婷婷</t>
  </si>
  <si>
    <t>370481********4646</t>
  </si>
  <si>
    <t>2205020916</t>
  </si>
  <si>
    <t>58.60</t>
  </si>
  <si>
    <t>吴秀美</t>
  </si>
  <si>
    <t>370911********0422</t>
  </si>
  <si>
    <t>2205020807</t>
  </si>
  <si>
    <t>55.80</t>
  </si>
  <si>
    <t>鲁秀秀</t>
  </si>
  <si>
    <t>371322********6925</t>
  </si>
  <si>
    <t>2205020813</t>
  </si>
  <si>
    <t>58.00</t>
  </si>
  <si>
    <t>杜娜</t>
  </si>
  <si>
    <t>370112********2029</t>
  </si>
  <si>
    <t>2205021304</t>
  </si>
  <si>
    <t>朱凤</t>
  </si>
  <si>
    <t>371202********5721</t>
  </si>
  <si>
    <t>2205020913</t>
  </si>
  <si>
    <t>54.80</t>
  </si>
  <si>
    <t>汪炎</t>
  </si>
  <si>
    <t>370883********0023</t>
  </si>
  <si>
    <t>2205021306</t>
  </si>
  <si>
    <t>候亚囡</t>
  </si>
  <si>
    <t>370112********7467</t>
  </si>
  <si>
    <t>2205020619</t>
  </si>
  <si>
    <t>郑婷婷</t>
  </si>
  <si>
    <t>370112********152X</t>
  </si>
  <si>
    <t>2205021124</t>
  </si>
  <si>
    <t>贾甲</t>
  </si>
  <si>
    <t>370112********104X</t>
  </si>
  <si>
    <t>2205021403</t>
  </si>
  <si>
    <t>董平</t>
  </si>
  <si>
    <t>372527********5218</t>
  </si>
  <si>
    <t>2205021219</t>
  </si>
  <si>
    <t>缺考</t>
  </si>
  <si>
    <t>张爽</t>
  </si>
  <si>
    <t>220403********2324</t>
  </si>
  <si>
    <t>2205020810</t>
  </si>
  <si>
    <t>61.20</t>
  </si>
  <si>
    <t>梁枫</t>
  </si>
  <si>
    <t>370684********0528</t>
  </si>
  <si>
    <t>2205020730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</si>
</sst>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SheetLayoutView="100" workbookViewId="0" topLeftCell="A1">
      <selection activeCell="J9" sqref="J9"/>
    </sheetView>
  </sheetViews>
  <sheetFormatPr defaultColWidth="9.00390625" defaultRowHeight="24.75" customHeight="1"/>
  <cols>
    <col min="1" max="1" width="9.625" style="2" customWidth="1"/>
    <col min="2" max="2" width="15.625" style="2" customWidth="1"/>
    <col min="3" max="3" width="22.875" style="2" customWidth="1"/>
    <col min="4" max="4" width="21.875" style="2" customWidth="1"/>
    <col min="5" max="5" width="15.625" style="2" customWidth="1"/>
    <col min="6" max="6" width="12.625" style="2" customWidth="1"/>
    <col min="7" max="7" width="12.625" style="3" customWidth="1"/>
    <col min="8" max="8" width="12.625" style="2" customWidth="1"/>
    <col min="9" max="9" width="10.625" style="4" customWidth="1"/>
    <col min="10" max="253" width="25.625" style="2" customWidth="1"/>
    <col min="254" max="254" width="25.625" style="2" bestFit="1" customWidth="1"/>
    <col min="255" max="16384" width="9.00390625" style="2" customWidth="1"/>
  </cols>
  <sheetData>
    <row r="1" spans="1:9" ht="24" customHeight="1">
      <c r="A1" s="5" t="s">
        <v>0</v>
      </c>
      <c r="B1" s="5"/>
      <c r="C1" s="5"/>
      <c r="D1" s="5"/>
      <c r="E1" s="5"/>
      <c r="F1" s="5"/>
      <c r="G1" s="6"/>
      <c r="H1" s="5"/>
      <c r="I1" s="5"/>
    </row>
    <row r="2" spans="1:9" ht="24" customHeight="1">
      <c r="A2" s="5"/>
      <c r="B2" s="5"/>
      <c r="C2" s="5"/>
      <c r="D2" s="5"/>
      <c r="E2" s="5"/>
      <c r="F2" s="5"/>
      <c r="G2" s="6"/>
      <c r="H2" s="5"/>
      <c r="I2" s="5"/>
    </row>
    <row r="3" spans="1:9" ht="24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10" t="s">
        <v>8</v>
      </c>
      <c r="I3" s="10" t="s">
        <v>9</v>
      </c>
    </row>
    <row r="4" spans="1:9" ht="19.5" customHeight="1">
      <c r="A4" s="11">
        <v>1</v>
      </c>
      <c r="B4" s="12" t="s">
        <v>10</v>
      </c>
      <c r="C4" s="12" t="s">
        <v>11</v>
      </c>
      <c r="D4" s="12" t="s">
        <v>12</v>
      </c>
      <c r="E4" s="12" t="s">
        <v>13</v>
      </c>
      <c r="F4" s="12" t="s">
        <v>14</v>
      </c>
      <c r="G4" s="13">
        <v>87.5</v>
      </c>
      <c r="H4" s="13">
        <f>ROUND(F4*0.4+G4*0.6,2)</f>
        <v>79.38</v>
      </c>
      <c r="I4" s="14"/>
    </row>
    <row r="5" spans="1:9" ht="19.5" customHeight="1">
      <c r="A5" s="11">
        <v>2</v>
      </c>
      <c r="B5" s="12" t="s">
        <v>15</v>
      </c>
      <c r="C5" s="12" t="s">
        <v>16</v>
      </c>
      <c r="D5" s="12" t="s">
        <v>12</v>
      </c>
      <c r="E5" s="12" t="s">
        <v>17</v>
      </c>
      <c r="F5" s="12" t="s">
        <v>18</v>
      </c>
      <c r="G5" s="13">
        <v>89.69999999999999</v>
      </c>
      <c r="H5" s="13">
        <f>ROUND(F5*0.4+G5*0.6,2)</f>
        <v>79.02</v>
      </c>
      <c r="I5" s="14"/>
    </row>
    <row r="6" spans="1:9" ht="19.5" customHeight="1">
      <c r="A6" s="11">
        <v>3</v>
      </c>
      <c r="B6" s="12" t="s">
        <v>19</v>
      </c>
      <c r="C6" s="12" t="s">
        <v>20</v>
      </c>
      <c r="D6" s="12" t="s">
        <v>12</v>
      </c>
      <c r="E6" s="12" t="s">
        <v>21</v>
      </c>
      <c r="F6" s="12" t="s">
        <v>22</v>
      </c>
      <c r="G6" s="13">
        <v>87.3</v>
      </c>
      <c r="H6" s="13">
        <f>ROUND(F6*0.4+G6*0.6,2)</f>
        <v>78.38</v>
      </c>
      <c r="I6" s="14"/>
    </row>
    <row r="7" spans="1:9" ht="19.5" customHeight="1">
      <c r="A7" s="11">
        <v>4</v>
      </c>
      <c r="B7" s="12" t="s">
        <v>23</v>
      </c>
      <c r="C7" s="12" t="s">
        <v>24</v>
      </c>
      <c r="D7" s="12" t="s">
        <v>12</v>
      </c>
      <c r="E7" s="12" t="s">
        <v>25</v>
      </c>
      <c r="F7" s="12" t="s">
        <v>26</v>
      </c>
      <c r="G7" s="13">
        <v>90.6</v>
      </c>
      <c r="H7" s="13">
        <f>ROUND(F7*0.4+G7*0.6,2)</f>
        <v>78.28</v>
      </c>
      <c r="I7" s="14"/>
    </row>
    <row r="8" spans="1:9" ht="19.5" customHeight="1">
      <c r="A8" s="11">
        <v>5</v>
      </c>
      <c r="B8" s="12" t="s">
        <v>27</v>
      </c>
      <c r="C8" s="12" t="s">
        <v>28</v>
      </c>
      <c r="D8" s="12" t="s">
        <v>12</v>
      </c>
      <c r="E8" s="12" t="s">
        <v>29</v>
      </c>
      <c r="F8" s="12" t="s">
        <v>30</v>
      </c>
      <c r="G8" s="13">
        <v>84.4</v>
      </c>
      <c r="H8" s="13">
        <f>ROUND(F8*0.4+G8*0.6,2)</f>
        <v>78</v>
      </c>
      <c r="I8" s="14"/>
    </row>
    <row r="9" spans="1:9" ht="19.5" customHeight="1">
      <c r="A9" s="11">
        <v>6</v>
      </c>
      <c r="B9" s="12" t="s">
        <v>31</v>
      </c>
      <c r="C9" s="12" t="s">
        <v>32</v>
      </c>
      <c r="D9" s="12" t="s">
        <v>12</v>
      </c>
      <c r="E9" s="12" t="s">
        <v>33</v>
      </c>
      <c r="F9" s="12" t="s">
        <v>34</v>
      </c>
      <c r="G9" s="13">
        <v>82.9</v>
      </c>
      <c r="H9" s="13">
        <f>ROUND(F9*0.4+G9*0.6,2)</f>
        <v>77.42</v>
      </c>
      <c r="I9" s="14"/>
    </row>
    <row r="10" spans="1:9" ht="19.5" customHeight="1">
      <c r="A10" s="11">
        <v>7</v>
      </c>
      <c r="B10" s="12" t="s">
        <v>35</v>
      </c>
      <c r="C10" s="12" t="s">
        <v>36</v>
      </c>
      <c r="D10" s="12" t="s">
        <v>12</v>
      </c>
      <c r="E10" s="12" t="s">
        <v>37</v>
      </c>
      <c r="F10" s="12" t="s">
        <v>38</v>
      </c>
      <c r="G10" s="13">
        <v>85.30000000000001</v>
      </c>
      <c r="H10" s="13">
        <f>ROUND(F10*0.4+G10*0.6,2)</f>
        <v>77.34</v>
      </c>
      <c r="I10" s="14"/>
    </row>
    <row r="11" spans="1:9" ht="19.5" customHeight="1">
      <c r="A11" s="11">
        <v>8</v>
      </c>
      <c r="B11" s="12" t="s">
        <v>39</v>
      </c>
      <c r="C11" s="12" t="s">
        <v>40</v>
      </c>
      <c r="D11" s="12" t="s">
        <v>12</v>
      </c>
      <c r="E11" s="12" t="s">
        <v>41</v>
      </c>
      <c r="F11" s="12" t="s">
        <v>42</v>
      </c>
      <c r="G11" s="13">
        <v>87.5</v>
      </c>
      <c r="H11" s="13">
        <f>ROUND(F11*0.4+G11*0.6,2)</f>
        <v>77.14</v>
      </c>
      <c r="I11" s="14"/>
    </row>
    <row r="12" spans="1:9" ht="19.5" customHeight="1">
      <c r="A12" s="11">
        <v>9</v>
      </c>
      <c r="B12" s="12" t="s">
        <v>43</v>
      </c>
      <c r="C12" s="12" t="s">
        <v>44</v>
      </c>
      <c r="D12" s="12" t="s">
        <v>12</v>
      </c>
      <c r="E12" s="12" t="s">
        <v>45</v>
      </c>
      <c r="F12" s="12" t="s">
        <v>46</v>
      </c>
      <c r="G12" s="13">
        <v>86.9</v>
      </c>
      <c r="H12" s="13">
        <f>ROUND(F12*0.4+G12*0.6,2)</f>
        <v>76.94</v>
      </c>
      <c r="I12" s="14"/>
    </row>
    <row r="13" spans="1:9" ht="19.5" customHeight="1">
      <c r="A13" s="11">
        <v>10</v>
      </c>
      <c r="B13" s="12" t="s">
        <v>47</v>
      </c>
      <c r="C13" s="12" t="s">
        <v>48</v>
      </c>
      <c r="D13" s="12" t="s">
        <v>12</v>
      </c>
      <c r="E13" s="12" t="s">
        <v>49</v>
      </c>
      <c r="F13" s="12" t="s">
        <v>50</v>
      </c>
      <c r="G13" s="13">
        <v>86.9</v>
      </c>
      <c r="H13" s="13">
        <f>ROUND(F13*0.4+G13*0.6,2)</f>
        <v>76.46</v>
      </c>
      <c r="I13" s="15"/>
    </row>
    <row r="14" spans="1:9" ht="19.5" customHeight="1">
      <c r="A14" s="11">
        <v>11</v>
      </c>
      <c r="B14" s="12" t="s">
        <v>51</v>
      </c>
      <c r="C14" s="12" t="s">
        <v>52</v>
      </c>
      <c r="D14" s="12" t="s">
        <v>12</v>
      </c>
      <c r="E14" s="12" t="s">
        <v>53</v>
      </c>
      <c r="F14" s="12" t="s">
        <v>14</v>
      </c>
      <c r="G14" s="13">
        <v>82.30000000000001</v>
      </c>
      <c r="H14" s="13">
        <f>ROUND(F14*0.4+G14*0.6,2)</f>
        <v>76.26</v>
      </c>
      <c r="I14" s="14"/>
    </row>
    <row r="15" spans="1:9" ht="19.5" customHeight="1">
      <c r="A15" s="11">
        <v>12</v>
      </c>
      <c r="B15" s="12" t="s">
        <v>54</v>
      </c>
      <c r="C15" s="12" t="s">
        <v>55</v>
      </c>
      <c r="D15" s="12" t="s">
        <v>12</v>
      </c>
      <c r="E15" s="12" t="s">
        <v>56</v>
      </c>
      <c r="F15" s="12" t="s">
        <v>57</v>
      </c>
      <c r="G15" s="13">
        <v>86.9</v>
      </c>
      <c r="H15" s="13">
        <f>ROUND(F15*0.4+G15*0.6,2)</f>
        <v>76.22</v>
      </c>
      <c r="I15" s="14"/>
    </row>
    <row r="16" spans="1:9" ht="19.5" customHeight="1">
      <c r="A16" s="11">
        <v>13</v>
      </c>
      <c r="B16" s="12" t="s">
        <v>58</v>
      </c>
      <c r="C16" s="12" t="s">
        <v>59</v>
      </c>
      <c r="D16" s="12" t="s">
        <v>12</v>
      </c>
      <c r="E16" s="12" t="s">
        <v>60</v>
      </c>
      <c r="F16" s="12" t="s">
        <v>50</v>
      </c>
      <c r="G16" s="13">
        <v>86.4</v>
      </c>
      <c r="H16" s="13">
        <f>ROUND(F16*0.4+G16*0.6,2)</f>
        <v>76.16</v>
      </c>
      <c r="I16" s="14"/>
    </row>
    <row r="17" spans="1:9" s="1" customFormat="1" ht="19.5" customHeight="1">
      <c r="A17" s="11">
        <v>14</v>
      </c>
      <c r="B17" s="12" t="s">
        <v>61</v>
      </c>
      <c r="C17" s="12" t="s">
        <v>62</v>
      </c>
      <c r="D17" s="12" t="s">
        <v>12</v>
      </c>
      <c r="E17" s="12" t="s">
        <v>63</v>
      </c>
      <c r="F17" s="12" t="s">
        <v>64</v>
      </c>
      <c r="G17" s="13">
        <v>87.1</v>
      </c>
      <c r="H17" s="13">
        <f>ROUND(F17*0.4+G17*0.6,2)</f>
        <v>75.94</v>
      </c>
      <c r="I17" s="14"/>
    </row>
    <row r="18" spans="1:9" s="1" customFormat="1" ht="19.5" customHeight="1">
      <c r="A18" s="11">
        <v>15</v>
      </c>
      <c r="B18" s="12" t="s">
        <v>65</v>
      </c>
      <c r="C18" s="12" t="s">
        <v>66</v>
      </c>
      <c r="D18" s="12" t="s">
        <v>12</v>
      </c>
      <c r="E18" s="12" t="s">
        <v>67</v>
      </c>
      <c r="F18" s="12" t="s">
        <v>18</v>
      </c>
      <c r="G18" s="13">
        <v>84.19999999999999</v>
      </c>
      <c r="H18" s="13">
        <f>ROUND(F18*0.4+G18*0.6,2)</f>
        <v>75.72</v>
      </c>
      <c r="I18" s="14"/>
    </row>
    <row r="19" spans="1:9" ht="19.5" customHeight="1">
      <c r="A19" s="11">
        <v>16</v>
      </c>
      <c r="B19" s="12" t="s">
        <v>68</v>
      </c>
      <c r="C19" s="12" t="s">
        <v>69</v>
      </c>
      <c r="D19" s="12" t="s">
        <v>12</v>
      </c>
      <c r="E19" s="12" t="s">
        <v>70</v>
      </c>
      <c r="F19" s="12" t="s">
        <v>71</v>
      </c>
      <c r="G19" s="13">
        <v>84.7</v>
      </c>
      <c r="H19" s="13">
        <f>ROUND(F19*0.4+G19*0.6,2)</f>
        <v>75.38</v>
      </c>
      <c r="I19" s="14"/>
    </row>
    <row r="20" spans="1:9" ht="19.5" customHeight="1">
      <c r="A20" s="11">
        <v>17</v>
      </c>
      <c r="B20" s="12" t="s">
        <v>72</v>
      </c>
      <c r="C20" s="12" t="s">
        <v>73</v>
      </c>
      <c r="D20" s="12" t="s">
        <v>12</v>
      </c>
      <c r="E20" s="12" t="s">
        <v>74</v>
      </c>
      <c r="F20" s="12" t="s">
        <v>75</v>
      </c>
      <c r="G20" s="13">
        <v>87.4</v>
      </c>
      <c r="H20" s="13">
        <f>ROUND(F20*0.4+G20*0.6,2)</f>
        <v>75.16</v>
      </c>
      <c r="I20" s="14"/>
    </row>
    <row r="21" spans="1:9" ht="19.5" customHeight="1">
      <c r="A21" s="11">
        <v>18</v>
      </c>
      <c r="B21" s="12" t="s">
        <v>76</v>
      </c>
      <c r="C21" s="12" t="s">
        <v>77</v>
      </c>
      <c r="D21" s="12" t="s">
        <v>12</v>
      </c>
      <c r="E21" s="12" t="s">
        <v>78</v>
      </c>
      <c r="F21" s="12" t="s">
        <v>79</v>
      </c>
      <c r="G21" s="13">
        <v>86</v>
      </c>
      <c r="H21" s="13">
        <f>ROUND(F21*0.4+G21*0.6,2)</f>
        <v>75.12</v>
      </c>
      <c r="I21" s="14"/>
    </row>
    <row r="22" spans="1:9" ht="19.5" customHeight="1">
      <c r="A22" s="11">
        <v>19</v>
      </c>
      <c r="B22" s="12" t="s">
        <v>80</v>
      </c>
      <c r="C22" s="12" t="s">
        <v>81</v>
      </c>
      <c r="D22" s="12" t="s">
        <v>12</v>
      </c>
      <c r="E22" s="12" t="s">
        <v>82</v>
      </c>
      <c r="F22" s="12" t="s">
        <v>83</v>
      </c>
      <c r="G22" s="13">
        <v>84.7</v>
      </c>
      <c r="H22" s="13">
        <f>ROUND(F22*0.4+G22*0.6,2)</f>
        <v>75.06</v>
      </c>
      <c r="I22" s="14"/>
    </row>
    <row r="23" spans="1:9" ht="19.5" customHeight="1">
      <c r="A23" s="11">
        <v>20</v>
      </c>
      <c r="B23" s="12" t="s">
        <v>84</v>
      </c>
      <c r="C23" s="12" t="s">
        <v>85</v>
      </c>
      <c r="D23" s="12" t="s">
        <v>12</v>
      </c>
      <c r="E23" s="12" t="s">
        <v>86</v>
      </c>
      <c r="F23" s="12" t="s">
        <v>87</v>
      </c>
      <c r="G23" s="13">
        <v>84.9</v>
      </c>
      <c r="H23" s="13">
        <f>ROUND(F23*0.4+G23*0.6,2)</f>
        <v>74.94</v>
      </c>
      <c r="I23" s="14"/>
    </row>
    <row r="24" spans="1:9" ht="19.5" customHeight="1">
      <c r="A24" s="11">
        <v>21</v>
      </c>
      <c r="B24" s="12" t="s">
        <v>88</v>
      </c>
      <c r="C24" s="12" t="s">
        <v>89</v>
      </c>
      <c r="D24" s="12" t="s">
        <v>12</v>
      </c>
      <c r="E24" s="12" t="s">
        <v>90</v>
      </c>
      <c r="F24" s="12" t="s">
        <v>57</v>
      </c>
      <c r="G24" s="13">
        <v>84.7</v>
      </c>
      <c r="H24" s="13">
        <f>ROUND(F24*0.4+G24*0.6,2)</f>
        <v>74.9</v>
      </c>
      <c r="I24" s="14"/>
    </row>
    <row r="25" spans="1:9" ht="19.5" customHeight="1">
      <c r="A25" s="11">
        <v>22</v>
      </c>
      <c r="B25" s="12" t="s">
        <v>91</v>
      </c>
      <c r="C25" s="12" t="s">
        <v>92</v>
      </c>
      <c r="D25" s="12" t="s">
        <v>12</v>
      </c>
      <c r="E25" s="12" t="s">
        <v>93</v>
      </c>
      <c r="F25" s="12" t="s">
        <v>94</v>
      </c>
      <c r="G25" s="13">
        <v>82.9</v>
      </c>
      <c r="H25" s="13">
        <f>ROUND(F25*0.4+G25*0.6,2)</f>
        <v>74.62</v>
      </c>
      <c r="I25" s="14"/>
    </row>
    <row r="26" spans="1:9" ht="19.5" customHeight="1">
      <c r="A26" s="11">
        <v>23</v>
      </c>
      <c r="B26" s="12" t="s">
        <v>95</v>
      </c>
      <c r="C26" s="12" t="s">
        <v>96</v>
      </c>
      <c r="D26" s="12" t="s">
        <v>12</v>
      </c>
      <c r="E26" s="12" t="s">
        <v>97</v>
      </c>
      <c r="F26" s="12" t="s">
        <v>98</v>
      </c>
      <c r="G26" s="13">
        <v>86.5</v>
      </c>
      <c r="H26" s="13">
        <f>ROUND(F26*0.4+G26*0.6,2)</f>
        <v>74.54</v>
      </c>
      <c r="I26" s="14"/>
    </row>
    <row r="27" spans="1:9" ht="19.5" customHeight="1">
      <c r="A27" s="11">
        <v>24</v>
      </c>
      <c r="B27" s="12" t="s">
        <v>99</v>
      </c>
      <c r="C27" s="12" t="s">
        <v>100</v>
      </c>
      <c r="D27" s="12" t="s">
        <v>12</v>
      </c>
      <c r="E27" s="12" t="s">
        <v>101</v>
      </c>
      <c r="F27" s="12" t="s">
        <v>102</v>
      </c>
      <c r="G27" s="13">
        <v>80.1</v>
      </c>
      <c r="H27" s="13">
        <f>ROUND(F27*0.4+G27*0.6,2)</f>
        <v>74.38</v>
      </c>
      <c r="I27" s="14"/>
    </row>
    <row r="28" spans="1:9" ht="19.5" customHeight="1">
      <c r="A28" s="11">
        <v>25</v>
      </c>
      <c r="B28" s="12" t="s">
        <v>103</v>
      </c>
      <c r="C28" s="12" t="s">
        <v>104</v>
      </c>
      <c r="D28" s="12" t="s">
        <v>12</v>
      </c>
      <c r="E28" s="12" t="s">
        <v>105</v>
      </c>
      <c r="F28" s="12" t="s">
        <v>42</v>
      </c>
      <c r="G28" s="13">
        <v>82.69999999999999</v>
      </c>
      <c r="H28" s="13">
        <f>ROUND(F28*0.4+G28*0.6,2)</f>
        <v>74.26</v>
      </c>
      <c r="I28" s="14"/>
    </row>
    <row r="29" spans="1:9" ht="19.5" customHeight="1">
      <c r="A29" s="11">
        <v>26</v>
      </c>
      <c r="B29" s="12" t="s">
        <v>106</v>
      </c>
      <c r="C29" s="12" t="s">
        <v>107</v>
      </c>
      <c r="D29" s="12" t="s">
        <v>12</v>
      </c>
      <c r="E29" s="12" t="s">
        <v>108</v>
      </c>
      <c r="F29" s="12" t="s">
        <v>109</v>
      </c>
      <c r="G29" s="13">
        <v>84.9</v>
      </c>
      <c r="H29" s="13">
        <f>ROUND(F29*0.4+G29*0.6,2)</f>
        <v>74.22</v>
      </c>
      <c r="I29" s="14"/>
    </row>
    <row r="30" spans="1:9" ht="19.5" customHeight="1">
      <c r="A30" s="11">
        <v>27</v>
      </c>
      <c r="B30" s="12" t="s">
        <v>110</v>
      </c>
      <c r="C30" s="12" t="s">
        <v>111</v>
      </c>
      <c r="D30" s="12" t="s">
        <v>12</v>
      </c>
      <c r="E30" s="12" t="s">
        <v>112</v>
      </c>
      <c r="F30" s="12" t="s">
        <v>113</v>
      </c>
      <c r="G30" s="13">
        <v>84.9</v>
      </c>
      <c r="H30" s="13">
        <f>ROUND(F30*0.4+G30*0.6,2)</f>
        <v>73.98</v>
      </c>
      <c r="I30" s="14"/>
    </row>
    <row r="31" spans="1:9" ht="19.5" customHeight="1">
      <c r="A31" s="11">
        <v>28</v>
      </c>
      <c r="B31" s="12" t="s">
        <v>114</v>
      </c>
      <c r="C31" s="12" t="s">
        <v>115</v>
      </c>
      <c r="D31" s="12" t="s">
        <v>12</v>
      </c>
      <c r="E31" s="12" t="s">
        <v>116</v>
      </c>
      <c r="F31" s="12" t="s">
        <v>117</v>
      </c>
      <c r="G31" s="13">
        <v>83.4</v>
      </c>
      <c r="H31" s="13">
        <f>ROUND(F31*0.4+G31*0.6,2)</f>
        <v>73.88</v>
      </c>
      <c r="I31" s="14"/>
    </row>
    <row r="32" spans="1:9" ht="19.5" customHeight="1">
      <c r="A32" s="11">
        <v>29</v>
      </c>
      <c r="B32" s="12" t="s">
        <v>118</v>
      </c>
      <c r="C32" s="12" t="s">
        <v>119</v>
      </c>
      <c r="D32" s="12" t="s">
        <v>12</v>
      </c>
      <c r="E32" s="12" t="s">
        <v>120</v>
      </c>
      <c r="F32" s="12" t="s">
        <v>121</v>
      </c>
      <c r="G32" s="13">
        <v>84.1</v>
      </c>
      <c r="H32" s="13">
        <f>ROUND(F32*0.4+G32*0.6,2)</f>
        <v>73.82</v>
      </c>
      <c r="I32" s="14"/>
    </row>
    <row r="33" spans="1:9" ht="19.5" customHeight="1">
      <c r="A33" s="11">
        <v>30</v>
      </c>
      <c r="B33" s="12" t="s">
        <v>122</v>
      </c>
      <c r="C33" s="12" t="s">
        <v>123</v>
      </c>
      <c r="D33" s="12" t="s">
        <v>12</v>
      </c>
      <c r="E33" s="12" t="s">
        <v>124</v>
      </c>
      <c r="F33" s="12" t="s">
        <v>125</v>
      </c>
      <c r="G33" s="13">
        <v>84.4</v>
      </c>
      <c r="H33" s="13">
        <f>ROUND(F33*0.4+G33*0.6,2)</f>
        <v>73.52</v>
      </c>
      <c r="I33" s="14"/>
    </row>
    <row r="34" spans="1:9" ht="19.5" customHeight="1">
      <c r="A34" s="11">
        <v>31</v>
      </c>
      <c r="B34" s="12" t="s">
        <v>126</v>
      </c>
      <c r="C34" s="12" t="s">
        <v>127</v>
      </c>
      <c r="D34" s="12" t="s">
        <v>12</v>
      </c>
      <c r="E34" s="12" t="s">
        <v>128</v>
      </c>
      <c r="F34" s="12" t="s">
        <v>38</v>
      </c>
      <c r="G34" s="13">
        <v>78.9</v>
      </c>
      <c r="H34" s="13">
        <f>ROUND(F34*0.4+G34*0.6,2)</f>
        <v>73.5</v>
      </c>
      <c r="I34" s="14"/>
    </row>
    <row r="35" spans="1:9" ht="19.5" customHeight="1">
      <c r="A35" s="11">
        <v>32</v>
      </c>
      <c r="B35" s="12" t="s">
        <v>129</v>
      </c>
      <c r="C35" s="12" t="s">
        <v>130</v>
      </c>
      <c r="D35" s="12" t="s">
        <v>12</v>
      </c>
      <c r="E35" s="12" t="s">
        <v>131</v>
      </c>
      <c r="F35" s="12" t="s">
        <v>132</v>
      </c>
      <c r="G35" s="13">
        <v>84.4</v>
      </c>
      <c r="H35" s="13">
        <f>ROUND(F35*0.4+G35*0.6,2)</f>
        <v>73.44</v>
      </c>
      <c r="I35" s="14"/>
    </row>
    <row r="36" spans="1:9" ht="19.5" customHeight="1">
      <c r="A36" s="11">
        <v>33</v>
      </c>
      <c r="B36" s="12" t="s">
        <v>133</v>
      </c>
      <c r="C36" s="12" t="s">
        <v>134</v>
      </c>
      <c r="D36" s="12" t="s">
        <v>12</v>
      </c>
      <c r="E36" s="12" t="s">
        <v>135</v>
      </c>
      <c r="F36" s="12" t="s">
        <v>136</v>
      </c>
      <c r="G36" s="13">
        <v>85.7</v>
      </c>
      <c r="H36" s="13">
        <f>ROUND(F36*0.4+G36*0.6,2)</f>
        <v>73.42</v>
      </c>
      <c r="I36" s="14"/>
    </row>
    <row r="37" spans="1:9" ht="19.5" customHeight="1">
      <c r="A37" s="11">
        <v>34</v>
      </c>
      <c r="B37" s="12" t="s">
        <v>137</v>
      </c>
      <c r="C37" s="12" t="s">
        <v>138</v>
      </c>
      <c r="D37" s="12" t="s">
        <v>12</v>
      </c>
      <c r="E37" s="12" t="s">
        <v>139</v>
      </c>
      <c r="F37" s="12" t="s">
        <v>140</v>
      </c>
      <c r="G37" s="13">
        <v>82.5</v>
      </c>
      <c r="H37" s="13">
        <f>ROUND(F37*0.4+G37*0.6,2)</f>
        <v>73.26</v>
      </c>
      <c r="I37" s="14"/>
    </row>
    <row r="38" spans="1:9" ht="19.5" customHeight="1">
      <c r="A38" s="11">
        <v>35</v>
      </c>
      <c r="B38" s="12" t="s">
        <v>141</v>
      </c>
      <c r="C38" s="12" t="s">
        <v>142</v>
      </c>
      <c r="D38" s="12" t="s">
        <v>12</v>
      </c>
      <c r="E38" s="12" t="s">
        <v>143</v>
      </c>
      <c r="F38" s="12" t="s">
        <v>64</v>
      </c>
      <c r="G38" s="13">
        <v>82.6</v>
      </c>
      <c r="H38" s="13">
        <f>ROUND(F38*0.4+G38*0.6,2)</f>
        <v>73.24</v>
      </c>
      <c r="I38" s="14"/>
    </row>
    <row r="39" spans="1:9" ht="19.5" customHeight="1">
      <c r="A39" s="11">
        <v>36</v>
      </c>
      <c r="B39" s="12" t="s">
        <v>144</v>
      </c>
      <c r="C39" s="12" t="s">
        <v>145</v>
      </c>
      <c r="D39" s="12" t="s">
        <v>12</v>
      </c>
      <c r="E39" s="12" t="s">
        <v>146</v>
      </c>
      <c r="F39" s="12" t="s">
        <v>147</v>
      </c>
      <c r="G39" s="13">
        <v>80.8</v>
      </c>
      <c r="H39" s="13">
        <f>ROUND(F39*0.4+G39*0.6,2)</f>
        <v>73.2</v>
      </c>
      <c r="I39" s="14"/>
    </row>
    <row r="40" spans="1:9" ht="19.5" customHeight="1">
      <c r="A40" s="11">
        <v>37</v>
      </c>
      <c r="B40" s="12" t="s">
        <v>148</v>
      </c>
      <c r="C40" s="12" t="s">
        <v>149</v>
      </c>
      <c r="D40" s="12" t="s">
        <v>12</v>
      </c>
      <c r="E40" s="12" t="s">
        <v>150</v>
      </c>
      <c r="F40" s="12" t="s">
        <v>26</v>
      </c>
      <c r="G40" s="13">
        <v>81.89999999999999</v>
      </c>
      <c r="H40" s="13">
        <f>ROUND(F40*0.4+G40*0.6,2)</f>
        <v>73.06</v>
      </c>
      <c r="I40" s="14"/>
    </row>
    <row r="41" spans="1:9" ht="19.5" customHeight="1">
      <c r="A41" s="11">
        <v>38</v>
      </c>
      <c r="B41" s="12" t="s">
        <v>151</v>
      </c>
      <c r="C41" s="12" t="s">
        <v>152</v>
      </c>
      <c r="D41" s="12" t="s">
        <v>12</v>
      </c>
      <c r="E41" s="12" t="s">
        <v>153</v>
      </c>
      <c r="F41" s="12" t="s">
        <v>154</v>
      </c>
      <c r="G41" s="13">
        <v>78.60000000000001</v>
      </c>
      <c r="H41" s="13">
        <f>ROUND(F41*0.4+G41*0.6,2)</f>
        <v>72.84</v>
      </c>
      <c r="I41" s="14"/>
    </row>
    <row r="42" spans="1:9" ht="19.5" customHeight="1">
      <c r="A42" s="11">
        <v>39</v>
      </c>
      <c r="B42" s="12" t="s">
        <v>155</v>
      </c>
      <c r="C42" s="12" t="s">
        <v>156</v>
      </c>
      <c r="D42" s="12" t="s">
        <v>12</v>
      </c>
      <c r="E42" s="12" t="s">
        <v>157</v>
      </c>
      <c r="F42" s="12" t="s">
        <v>158</v>
      </c>
      <c r="G42" s="13">
        <v>84.4</v>
      </c>
      <c r="H42" s="13">
        <f>ROUND(F42*0.4+G42*0.6,2)</f>
        <v>72.72</v>
      </c>
      <c r="I42" s="14"/>
    </row>
    <row r="43" spans="1:9" ht="19.5" customHeight="1">
      <c r="A43" s="11">
        <v>40</v>
      </c>
      <c r="B43" s="12" t="s">
        <v>159</v>
      </c>
      <c r="C43" s="12" t="s">
        <v>160</v>
      </c>
      <c r="D43" s="12" t="s">
        <v>12</v>
      </c>
      <c r="E43" s="12" t="s">
        <v>161</v>
      </c>
      <c r="F43" s="12" t="s">
        <v>121</v>
      </c>
      <c r="G43" s="13">
        <v>81.8</v>
      </c>
      <c r="H43" s="13">
        <f>ROUND(F43*0.4+G43*0.6,2)</f>
        <v>72.44</v>
      </c>
      <c r="I43" s="14"/>
    </row>
    <row r="44" spans="1:9" ht="19.5" customHeight="1">
      <c r="A44" s="11">
        <v>41</v>
      </c>
      <c r="B44" s="12" t="s">
        <v>162</v>
      </c>
      <c r="C44" s="12" t="s">
        <v>123</v>
      </c>
      <c r="D44" s="12" t="s">
        <v>12</v>
      </c>
      <c r="E44" s="12" t="s">
        <v>163</v>
      </c>
      <c r="F44" s="12" t="s">
        <v>79</v>
      </c>
      <c r="G44" s="13">
        <v>81.1</v>
      </c>
      <c r="H44" s="13">
        <f>ROUND(F44*0.4+G44*0.6,2)</f>
        <v>72.18</v>
      </c>
      <c r="I44" s="14"/>
    </row>
    <row r="45" spans="1:9" ht="19.5" customHeight="1">
      <c r="A45" s="11">
        <v>42</v>
      </c>
      <c r="B45" s="12" t="s">
        <v>164</v>
      </c>
      <c r="C45" s="12" t="s">
        <v>165</v>
      </c>
      <c r="D45" s="12" t="s">
        <v>12</v>
      </c>
      <c r="E45" s="12" t="s">
        <v>166</v>
      </c>
      <c r="F45" s="12" t="s">
        <v>167</v>
      </c>
      <c r="G45" s="13">
        <v>83</v>
      </c>
      <c r="H45" s="13">
        <f>ROUND(F45*0.4+G45*0.6,2)</f>
        <v>71.96</v>
      </c>
      <c r="I45" s="14"/>
    </row>
    <row r="46" spans="1:9" ht="19.5" customHeight="1">
      <c r="A46" s="11">
        <v>43</v>
      </c>
      <c r="B46" s="12" t="s">
        <v>168</v>
      </c>
      <c r="C46" s="12" t="s">
        <v>169</v>
      </c>
      <c r="D46" s="12" t="s">
        <v>12</v>
      </c>
      <c r="E46" s="12" t="s">
        <v>170</v>
      </c>
      <c r="F46" s="12" t="s">
        <v>98</v>
      </c>
      <c r="G46" s="13">
        <v>82.1</v>
      </c>
      <c r="H46" s="13">
        <f>ROUND(F46*0.4+G46*0.6,2)</f>
        <v>71.9</v>
      </c>
      <c r="I46" s="14"/>
    </row>
    <row r="47" spans="1:9" ht="19.5" customHeight="1">
      <c r="A47" s="11">
        <v>44</v>
      </c>
      <c r="B47" s="12" t="s">
        <v>171</v>
      </c>
      <c r="C47" s="12" t="s">
        <v>172</v>
      </c>
      <c r="D47" s="12" t="s">
        <v>12</v>
      </c>
      <c r="E47" s="12" t="s">
        <v>173</v>
      </c>
      <c r="F47" s="12" t="s">
        <v>174</v>
      </c>
      <c r="G47" s="13">
        <v>81.5</v>
      </c>
      <c r="H47" s="13">
        <f>ROUND(F47*0.4+G47*0.6,2)</f>
        <v>71.86</v>
      </c>
      <c r="I47" s="14"/>
    </row>
    <row r="48" spans="1:9" ht="19.5" customHeight="1">
      <c r="A48" s="11">
        <v>45</v>
      </c>
      <c r="B48" s="12" t="s">
        <v>175</v>
      </c>
      <c r="C48" s="12" t="s">
        <v>176</v>
      </c>
      <c r="D48" s="12" t="s">
        <v>12</v>
      </c>
      <c r="E48" s="12" t="s">
        <v>177</v>
      </c>
      <c r="F48" s="12" t="s">
        <v>178</v>
      </c>
      <c r="G48" s="13">
        <v>82</v>
      </c>
      <c r="H48" s="13">
        <f>ROUND(F48*0.4+G48*0.6,2)</f>
        <v>71.76</v>
      </c>
      <c r="I48" s="14"/>
    </row>
    <row r="49" spans="1:9" ht="19.5" customHeight="1">
      <c r="A49" s="11">
        <v>46</v>
      </c>
      <c r="B49" s="12" t="s">
        <v>179</v>
      </c>
      <c r="C49" s="12" t="s">
        <v>180</v>
      </c>
      <c r="D49" s="12" t="s">
        <v>12</v>
      </c>
      <c r="E49" s="12" t="s">
        <v>181</v>
      </c>
      <c r="F49" s="12" t="s">
        <v>75</v>
      </c>
      <c r="G49" s="13">
        <v>81.3</v>
      </c>
      <c r="H49" s="13">
        <f>ROUND(F49*0.4+G49*0.6,2)</f>
        <v>71.5</v>
      </c>
      <c r="I49" s="14"/>
    </row>
    <row r="50" spans="1:9" ht="19.5" customHeight="1">
      <c r="A50" s="11">
        <v>47</v>
      </c>
      <c r="B50" s="12" t="s">
        <v>182</v>
      </c>
      <c r="C50" s="12" t="s">
        <v>183</v>
      </c>
      <c r="D50" s="12" t="s">
        <v>12</v>
      </c>
      <c r="E50" s="12" t="s">
        <v>184</v>
      </c>
      <c r="F50" s="12" t="s">
        <v>121</v>
      </c>
      <c r="G50" s="13">
        <v>79.89999999999999</v>
      </c>
      <c r="H50" s="13">
        <f>ROUND(F50*0.4+G50*0.6,2)</f>
        <v>71.3</v>
      </c>
      <c r="I50" s="14"/>
    </row>
    <row r="51" spans="1:9" ht="19.5" customHeight="1">
      <c r="A51" s="11">
        <v>48</v>
      </c>
      <c r="B51" s="12" t="s">
        <v>185</v>
      </c>
      <c r="C51" s="12" t="s">
        <v>186</v>
      </c>
      <c r="D51" s="12" t="s">
        <v>12</v>
      </c>
      <c r="E51" s="12" t="s">
        <v>187</v>
      </c>
      <c r="F51" s="12" t="s">
        <v>167</v>
      </c>
      <c r="G51" s="13">
        <v>81.7</v>
      </c>
      <c r="H51" s="13">
        <f>ROUND(F51*0.4+G51*0.6,2)</f>
        <v>71.18</v>
      </c>
      <c r="I51" s="14"/>
    </row>
    <row r="52" spans="1:9" ht="19.5" customHeight="1">
      <c r="A52" s="11">
        <v>49</v>
      </c>
      <c r="B52" s="12" t="s">
        <v>188</v>
      </c>
      <c r="C52" s="12" t="s">
        <v>189</v>
      </c>
      <c r="D52" s="12" t="s">
        <v>12</v>
      </c>
      <c r="E52" s="12" t="s">
        <v>190</v>
      </c>
      <c r="F52" s="12" t="s">
        <v>191</v>
      </c>
      <c r="G52" s="13">
        <v>78.8</v>
      </c>
      <c r="H52" s="13">
        <f>ROUND(F52*0.4+G52*0.6,2)</f>
        <v>70.72</v>
      </c>
      <c r="I52" s="14"/>
    </row>
    <row r="53" spans="1:9" ht="19.5" customHeight="1">
      <c r="A53" s="11">
        <v>50</v>
      </c>
      <c r="B53" s="12" t="s">
        <v>192</v>
      </c>
      <c r="C53" s="12" t="s">
        <v>193</v>
      </c>
      <c r="D53" s="12" t="s">
        <v>12</v>
      </c>
      <c r="E53" s="12" t="s">
        <v>194</v>
      </c>
      <c r="F53" s="12" t="s">
        <v>195</v>
      </c>
      <c r="G53" s="13">
        <v>80.39999999999999</v>
      </c>
      <c r="H53" s="13">
        <f>ROUND(F53*0.4+G53*0.6,2)</f>
        <v>70.56</v>
      </c>
      <c r="I53" s="14"/>
    </row>
    <row r="54" spans="1:9" ht="19.5" customHeight="1">
      <c r="A54" s="11">
        <v>51</v>
      </c>
      <c r="B54" s="12" t="s">
        <v>196</v>
      </c>
      <c r="C54" s="12" t="s">
        <v>197</v>
      </c>
      <c r="D54" s="12" t="s">
        <v>12</v>
      </c>
      <c r="E54" s="12" t="s">
        <v>198</v>
      </c>
      <c r="F54" s="12" t="s">
        <v>199</v>
      </c>
      <c r="G54" s="13">
        <v>78.9</v>
      </c>
      <c r="H54" s="13">
        <f>ROUND(F54*0.4+G54*0.6,2)</f>
        <v>70.54</v>
      </c>
      <c r="I54" s="14"/>
    </row>
    <row r="55" spans="1:9" ht="19.5" customHeight="1">
      <c r="A55" s="11">
        <v>52</v>
      </c>
      <c r="B55" s="12" t="s">
        <v>200</v>
      </c>
      <c r="C55" s="12" t="s">
        <v>201</v>
      </c>
      <c r="D55" s="12" t="s">
        <v>12</v>
      </c>
      <c r="E55" s="12" t="s">
        <v>202</v>
      </c>
      <c r="F55" s="12" t="s">
        <v>64</v>
      </c>
      <c r="G55" s="13">
        <v>78.1</v>
      </c>
      <c r="H55" s="13">
        <f>ROUND(F55*0.4+G55*0.6,2)</f>
        <v>70.54</v>
      </c>
      <c r="I55" s="14"/>
    </row>
    <row r="56" spans="1:9" ht="19.5" customHeight="1">
      <c r="A56" s="11">
        <v>53</v>
      </c>
      <c r="B56" s="12" t="s">
        <v>203</v>
      </c>
      <c r="C56" s="12" t="s">
        <v>204</v>
      </c>
      <c r="D56" s="12" t="s">
        <v>12</v>
      </c>
      <c r="E56" s="12" t="s">
        <v>205</v>
      </c>
      <c r="F56" s="12" t="s">
        <v>206</v>
      </c>
      <c r="G56" s="13">
        <v>80.5</v>
      </c>
      <c r="H56" s="13">
        <f>ROUND(F56*0.4+G56*0.6,2)</f>
        <v>70.22</v>
      </c>
      <c r="I56" s="14"/>
    </row>
    <row r="57" spans="1:9" ht="19.5" customHeight="1">
      <c r="A57" s="11">
        <v>54</v>
      </c>
      <c r="B57" s="12" t="s">
        <v>207</v>
      </c>
      <c r="C57" s="12" t="s">
        <v>208</v>
      </c>
      <c r="D57" s="12" t="s">
        <v>12</v>
      </c>
      <c r="E57" s="12" t="s">
        <v>209</v>
      </c>
      <c r="F57" s="12" t="s">
        <v>206</v>
      </c>
      <c r="G57" s="13">
        <v>80.39999999999999</v>
      </c>
      <c r="H57" s="13">
        <f>ROUND(F57*0.4+G57*0.6,2)</f>
        <v>70.16</v>
      </c>
      <c r="I57" s="14"/>
    </row>
    <row r="58" spans="1:9" ht="19.5" customHeight="1">
      <c r="A58" s="11">
        <v>55</v>
      </c>
      <c r="B58" s="12" t="s">
        <v>210</v>
      </c>
      <c r="C58" s="12" t="s">
        <v>211</v>
      </c>
      <c r="D58" s="12" t="s">
        <v>12</v>
      </c>
      <c r="E58" s="12" t="s">
        <v>212</v>
      </c>
      <c r="F58" s="12" t="s">
        <v>191</v>
      </c>
      <c r="G58" s="13">
        <v>77.60000000000001</v>
      </c>
      <c r="H58" s="13">
        <f>ROUND(F58*0.4+G58*0.6,2)</f>
        <v>70</v>
      </c>
      <c r="I58" s="14"/>
    </row>
    <row r="59" spans="1:9" ht="19.5" customHeight="1">
      <c r="A59" s="11">
        <v>56</v>
      </c>
      <c r="B59" s="12" t="s">
        <v>213</v>
      </c>
      <c r="C59" s="12" t="s">
        <v>214</v>
      </c>
      <c r="D59" s="12" t="s">
        <v>12</v>
      </c>
      <c r="E59" s="12" t="s">
        <v>215</v>
      </c>
      <c r="F59" s="12" t="s">
        <v>158</v>
      </c>
      <c r="G59" s="13">
        <v>79.29999999999998</v>
      </c>
      <c r="H59" s="13">
        <f>ROUND(F59*0.4+G59*0.6,2)</f>
        <v>69.66</v>
      </c>
      <c r="I59" s="14"/>
    </row>
    <row r="60" spans="1:9" ht="19.5" customHeight="1">
      <c r="A60" s="11">
        <v>57</v>
      </c>
      <c r="B60" s="12" t="s">
        <v>216</v>
      </c>
      <c r="C60" s="12" t="s">
        <v>217</v>
      </c>
      <c r="D60" s="12" t="s">
        <v>12</v>
      </c>
      <c r="E60" s="12" t="s">
        <v>218</v>
      </c>
      <c r="F60" s="12" t="s">
        <v>136</v>
      </c>
      <c r="G60" s="13">
        <v>76.7</v>
      </c>
      <c r="H60" s="13">
        <f>ROUND(F60*0.4+G60*0.6,2)</f>
        <v>68.02</v>
      </c>
      <c r="I60" s="14"/>
    </row>
    <row r="61" spans="1:9" ht="19.5" customHeight="1">
      <c r="A61" s="11">
        <v>58</v>
      </c>
      <c r="B61" s="12" t="s">
        <v>219</v>
      </c>
      <c r="C61" s="12" t="s">
        <v>220</v>
      </c>
      <c r="D61" s="12" t="s">
        <v>12</v>
      </c>
      <c r="E61" s="12" t="s">
        <v>221</v>
      </c>
      <c r="F61" s="12" t="s">
        <v>46</v>
      </c>
      <c r="G61" s="14" t="s">
        <v>222</v>
      </c>
      <c r="H61" s="13">
        <v>24.8</v>
      </c>
      <c r="I61" s="14"/>
    </row>
    <row r="62" spans="1:9" ht="19.5" customHeight="1">
      <c r="A62" s="11">
        <v>59</v>
      </c>
      <c r="B62" s="12" t="s">
        <v>223</v>
      </c>
      <c r="C62" s="12" t="s">
        <v>224</v>
      </c>
      <c r="D62" s="12" t="s">
        <v>12</v>
      </c>
      <c r="E62" s="12" t="s">
        <v>225</v>
      </c>
      <c r="F62" s="12" t="s">
        <v>226</v>
      </c>
      <c r="G62" s="14" t="s">
        <v>222</v>
      </c>
      <c r="H62" s="13">
        <v>24.48</v>
      </c>
      <c r="I62" s="14"/>
    </row>
    <row r="63" spans="1:9" ht="19.5" customHeight="1">
      <c r="A63" s="11">
        <v>60</v>
      </c>
      <c r="B63" s="12" t="s">
        <v>227</v>
      </c>
      <c r="C63" s="12" t="s">
        <v>228</v>
      </c>
      <c r="D63" s="12" t="s">
        <v>12</v>
      </c>
      <c r="E63" s="12" t="s">
        <v>229</v>
      </c>
      <c r="F63" s="12" t="s">
        <v>178</v>
      </c>
      <c r="G63" s="14" t="s">
        <v>222</v>
      </c>
      <c r="H63" s="13">
        <v>22.56</v>
      </c>
      <c r="I63" s="14"/>
    </row>
  </sheetData>
  <sheetProtection/>
  <mergeCells count="1">
    <mergeCell ref="A1:I2"/>
  </mergeCells>
  <printOptions horizontalCentered="1"/>
  <pageMargins left="0.19652777777777777" right="0.19652777777777777" top="0.19652777777777777" bottom="0.19652777777777777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ALEBB</cp:lastModifiedBy>
  <dcterms:created xsi:type="dcterms:W3CDTF">2020-10-28T02:37:26Z</dcterms:created>
  <dcterms:modified xsi:type="dcterms:W3CDTF">2022-12-28T12:42:49Z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C0CA0C1B1FE54A5B9FAE9AF44EC74EEA</vt:lpwstr>
  </property>
</Properties>
</file>