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计划表" sheetId="1" r:id="rId1"/>
  </sheets>
  <definedNames>
    <definedName name="_xlnm._FilterDatabase" localSheetId="0" hidden="1">计划表!$A$3:$O$143</definedName>
    <definedName name="_xlnm.Print_Titles" localSheetId="0">计划表!$2:$3</definedName>
  </definedNames>
  <calcPr calcId="144525"/>
</workbook>
</file>

<file path=xl/sharedStrings.xml><?xml version="1.0" encoding="utf-8"?>
<sst xmlns="http://schemas.openxmlformats.org/spreadsheetml/2006/main" count="863" uniqueCount="312">
  <si>
    <t>2023年岳池县城镇公益性岗位开发情况表</t>
  </si>
  <si>
    <r>
      <rPr>
        <sz val="10"/>
        <rFont val="宋体"/>
        <charset val="134"/>
      </rPr>
      <t>序号</t>
    </r>
  </si>
  <si>
    <r>
      <rPr>
        <sz val="10"/>
        <rFont val="宋体"/>
        <charset val="134"/>
      </rPr>
      <t>主管部门</t>
    </r>
  </si>
  <si>
    <r>
      <rPr>
        <sz val="10"/>
        <rFont val="宋体"/>
        <charset val="134"/>
      </rPr>
      <t>单位名称</t>
    </r>
  </si>
  <si>
    <r>
      <rPr>
        <sz val="10"/>
        <rFont val="宋体"/>
        <charset val="134"/>
      </rPr>
      <t>城镇公益性岗位类别</t>
    </r>
  </si>
  <si>
    <r>
      <rPr>
        <sz val="10"/>
        <rFont val="宋体"/>
        <charset val="134"/>
      </rPr>
      <t>岗位名称</t>
    </r>
  </si>
  <si>
    <r>
      <rPr>
        <sz val="10"/>
        <rFont val="宋体"/>
        <charset val="134"/>
      </rPr>
      <t>待遇及条件</t>
    </r>
  </si>
  <si>
    <r>
      <rPr>
        <sz val="10"/>
        <rFont val="宋体"/>
        <charset val="134"/>
      </rPr>
      <t>现有公岗人数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（人）</t>
    </r>
  </si>
  <si>
    <r>
      <rPr>
        <sz val="10"/>
        <rFont val="Times New Roman"/>
        <charset val="134"/>
      </rPr>
      <t>2023</t>
    </r>
    <r>
      <rPr>
        <sz val="10"/>
        <rFont val="宋体"/>
        <charset val="134"/>
      </rPr>
      <t>年新增岗位数量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（个）</t>
    </r>
  </si>
  <si>
    <r>
      <rPr>
        <sz val="10"/>
        <rFont val="宋体"/>
        <charset val="134"/>
      </rPr>
      <t>开发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总量</t>
    </r>
  </si>
  <si>
    <r>
      <rPr>
        <sz val="10"/>
        <rFont val="宋体"/>
        <charset val="134"/>
      </rPr>
      <t>双选上岗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联系人</t>
    </r>
  </si>
  <si>
    <r>
      <rPr>
        <sz val="10"/>
        <rFont val="宋体"/>
        <charset val="134"/>
      </rPr>
      <t>双选上岗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联系电话</t>
    </r>
  </si>
  <si>
    <r>
      <rPr>
        <sz val="10"/>
        <rFont val="宋体"/>
        <charset val="134"/>
      </rPr>
      <t>工资待遇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（元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月）</t>
    </r>
  </si>
  <si>
    <r>
      <rPr>
        <sz val="10"/>
        <rFont val="宋体"/>
        <charset val="134"/>
      </rPr>
      <t>工作内容</t>
    </r>
  </si>
  <si>
    <t>上岗条件</t>
  </si>
  <si>
    <r>
      <rPr>
        <sz val="10"/>
        <rFont val="宋体"/>
        <charset val="134"/>
      </rPr>
      <t>工作地点</t>
    </r>
  </si>
  <si>
    <r>
      <rPr>
        <sz val="10"/>
        <rFont val="宋体"/>
        <charset val="134"/>
      </rPr>
      <t>中共岳池县委政策研究室</t>
    </r>
  </si>
  <si>
    <r>
      <rPr>
        <sz val="10"/>
        <rFont val="宋体"/>
        <charset val="134"/>
      </rPr>
      <t>公共服务类岗位</t>
    </r>
  </si>
  <si>
    <r>
      <rPr>
        <sz val="10"/>
        <rFont val="宋体"/>
        <charset val="134"/>
      </rPr>
      <t>后勤服务</t>
    </r>
  </si>
  <si>
    <r>
      <rPr>
        <sz val="10"/>
        <rFont val="宋体"/>
        <charset val="134"/>
      </rPr>
      <t>办公室收发文及后勤服务</t>
    </r>
  </si>
  <si>
    <r>
      <rPr>
        <sz val="10"/>
        <rFont val="宋体"/>
        <charset val="134"/>
      </rPr>
      <t>就业困难人员</t>
    </r>
  </si>
  <si>
    <r>
      <rPr>
        <sz val="10"/>
        <rFont val="宋体"/>
        <charset val="134"/>
      </rPr>
      <t>县委办公楼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楼</t>
    </r>
  </si>
  <si>
    <r>
      <rPr>
        <sz val="10"/>
        <rFont val="宋体"/>
        <charset val="134"/>
      </rPr>
      <t>岳池县民政局</t>
    </r>
  </si>
  <si>
    <r>
      <rPr>
        <sz val="10"/>
        <rFont val="宋体"/>
        <charset val="134"/>
      </rPr>
      <t>岳池县社会救助福利中心</t>
    </r>
  </si>
  <si>
    <r>
      <rPr>
        <sz val="10"/>
        <rFont val="宋体"/>
        <charset val="134"/>
      </rPr>
      <t>从事职工食堂服务工作</t>
    </r>
  </si>
  <si>
    <r>
      <rPr>
        <sz val="10"/>
        <rFont val="宋体"/>
        <charset val="134"/>
      </rPr>
      <t>中国人民政治协商会议四川省岳池县委员会办公室</t>
    </r>
  </si>
  <si>
    <r>
      <rPr>
        <sz val="10"/>
        <rFont val="宋体"/>
        <charset val="134"/>
      </rPr>
      <t>保洁</t>
    </r>
  </si>
  <si>
    <r>
      <rPr>
        <sz val="10"/>
        <rFont val="宋体"/>
        <charset val="134"/>
      </rPr>
      <t>单位保洁</t>
    </r>
  </si>
  <si>
    <r>
      <rPr>
        <sz val="10"/>
        <rFont val="宋体"/>
        <charset val="134"/>
      </rPr>
      <t>中共岳池县委党校</t>
    </r>
  </si>
  <si>
    <r>
      <rPr>
        <sz val="10"/>
        <rFont val="宋体"/>
        <charset val="134"/>
      </rPr>
      <t>设施维护</t>
    </r>
  </si>
  <si>
    <r>
      <rPr>
        <sz val="10"/>
        <rFont val="宋体"/>
        <charset val="134"/>
      </rPr>
      <t>从事公共服务、教务室及办公室辅助工作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</si>
  <si>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高中（中专）及以上文化程度。</t>
    </r>
    <r>
      <rPr>
        <sz val="10"/>
        <rFont val="Times New Roman"/>
        <charset val="134"/>
      </rPr>
      <t>2.40</t>
    </r>
    <r>
      <rPr>
        <sz val="10"/>
        <rFont val="宋体"/>
        <charset val="134"/>
      </rPr>
      <t>岁及以下。</t>
    </r>
    <r>
      <rPr>
        <sz val="10"/>
        <rFont val="Times New Roman"/>
        <charset val="134"/>
      </rPr>
      <t>3.</t>
    </r>
    <r>
      <rPr>
        <sz val="10"/>
        <rFont val="宋体"/>
        <charset val="134"/>
      </rPr>
      <t>符合城镇公益性岗位相关条件。</t>
    </r>
  </si>
  <si>
    <r>
      <rPr>
        <sz val="10"/>
        <rFont val="宋体"/>
        <charset val="134"/>
      </rPr>
      <t>县委党校院内</t>
    </r>
  </si>
  <si>
    <r>
      <rPr>
        <sz val="10"/>
        <rFont val="宋体"/>
        <charset val="134"/>
      </rPr>
      <t>文六林</t>
    </r>
  </si>
  <si>
    <r>
      <rPr>
        <sz val="10"/>
        <rFont val="宋体"/>
        <charset val="134"/>
      </rPr>
      <t>公共卫生服务</t>
    </r>
  </si>
  <si>
    <r>
      <rPr>
        <sz val="10"/>
        <rFont val="宋体"/>
        <charset val="134"/>
      </rPr>
      <t>从事消杀防疫、教职工食堂服务工作</t>
    </r>
  </si>
  <si>
    <r>
      <rPr>
        <sz val="10"/>
        <rFont val="宋体"/>
        <charset val="134"/>
      </rPr>
      <t>符合城镇公益性岗位相关条件。</t>
    </r>
  </si>
  <si>
    <r>
      <rPr>
        <sz val="10"/>
        <rFont val="宋体"/>
        <charset val="134"/>
      </rPr>
      <t>从事校园保洁、学员宿舍服务工作</t>
    </r>
  </si>
  <si>
    <r>
      <rPr>
        <sz val="10"/>
        <rFont val="宋体"/>
        <charset val="134"/>
      </rPr>
      <t>岳池县人力资源和社会保障局</t>
    </r>
  </si>
  <si>
    <r>
      <rPr>
        <sz val="10"/>
        <rFont val="宋体"/>
        <charset val="134"/>
      </rPr>
      <t>公共管理类岗位</t>
    </r>
  </si>
  <si>
    <r>
      <rPr>
        <sz val="10"/>
        <rFont val="宋体"/>
        <charset val="134"/>
      </rPr>
      <t>社会保障</t>
    </r>
  </si>
  <si>
    <r>
      <rPr>
        <sz val="10"/>
        <rFont val="宋体"/>
        <charset val="134"/>
      </rPr>
      <t>社会保障和就业服务相关工作</t>
    </r>
  </si>
  <si>
    <r>
      <rPr>
        <sz val="10"/>
        <rFont val="宋体"/>
        <charset val="134"/>
      </rPr>
      <t>岳池县人力资源服务中心</t>
    </r>
  </si>
  <si>
    <r>
      <rPr>
        <sz val="10"/>
        <rFont val="宋体"/>
        <charset val="134"/>
      </rPr>
      <t>王艺洁</t>
    </r>
  </si>
  <si>
    <r>
      <rPr>
        <sz val="10"/>
        <rFont val="宋体"/>
        <charset val="134"/>
      </rPr>
      <t>岳池县农民工服务中心</t>
    </r>
  </si>
  <si>
    <r>
      <rPr>
        <sz val="10"/>
        <rFont val="宋体"/>
        <charset val="134"/>
      </rPr>
      <t>劳动就业</t>
    </r>
  </si>
  <si>
    <r>
      <rPr>
        <sz val="10"/>
        <rFont val="宋体"/>
        <charset val="134"/>
      </rPr>
      <t>就业服务相关工作</t>
    </r>
  </si>
  <si>
    <r>
      <rPr>
        <sz val="10"/>
        <rFont val="宋体"/>
        <charset val="134"/>
      </rPr>
      <t>陈红军</t>
    </r>
  </si>
  <si>
    <t>岳池县社会保障局</t>
  </si>
  <si>
    <t>公共管理类岗位</t>
  </si>
  <si>
    <r>
      <rPr>
        <sz val="10"/>
        <rFont val="宋体"/>
        <charset val="134"/>
      </rPr>
      <t>社会保障相关工作</t>
    </r>
  </si>
  <si>
    <r>
      <rPr>
        <sz val="10"/>
        <rFont val="宋体"/>
        <charset val="134"/>
      </rPr>
      <t>李昕</t>
    </r>
  </si>
  <si>
    <r>
      <rPr>
        <sz val="10"/>
        <rFont val="宋体"/>
        <charset val="134"/>
      </rPr>
      <t>岳池县机关事业单位职工养老保险局</t>
    </r>
  </si>
  <si>
    <r>
      <rPr>
        <sz val="10"/>
        <rFont val="宋体"/>
        <charset val="134"/>
      </rPr>
      <t>吴紫娟</t>
    </r>
  </si>
  <si>
    <r>
      <rPr>
        <sz val="10"/>
        <rFont val="宋体"/>
        <charset val="134"/>
      </rPr>
      <t>岳池县城乡居民社会养老保险局</t>
    </r>
  </si>
  <si>
    <r>
      <rPr>
        <sz val="10"/>
        <rFont val="宋体"/>
        <charset val="134"/>
      </rPr>
      <t>杨巍</t>
    </r>
  </si>
  <si>
    <r>
      <rPr>
        <sz val="10"/>
        <rFont val="宋体"/>
        <charset val="134"/>
      </rPr>
      <t>岳池县就业服务管理局</t>
    </r>
  </si>
  <si>
    <r>
      <rPr>
        <sz val="10"/>
        <rFont val="宋体"/>
        <charset val="134"/>
      </rPr>
      <t>岳池县教育科技和体育局</t>
    </r>
  </si>
  <si>
    <r>
      <rPr>
        <sz val="10"/>
        <rFont val="宋体"/>
        <charset val="134"/>
      </rPr>
      <t>食堂工人</t>
    </r>
  </si>
  <si>
    <r>
      <rPr>
        <sz val="10"/>
        <rFont val="宋体"/>
        <charset val="134"/>
      </rPr>
      <t>大龄人员</t>
    </r>
  </si>
  <si>
    <r>
      <rPr>
        <sz val="10"/>
        <rFont val="宋体"/>
        <charset val="134"/>
      </rPr>
      <t>徐立</t>
    </r>
  </si>
  <si>
    <r>
      <rPr>
        <sz val="10"/>
        <rFont val="宋体"/>
        <charset val="134"/>
      </rPr>
      <t>保安</t>
    </r>
  </si>
  <si>
    <r>
      <rPr>
        <sz val="10"/>
        <rFont val="宋体"/>
        <charset val="134"/>
      </rPr>
      <t>门卫安保</t>
    </r>
  </si>
  <si>
    <r>
      <rPr>
        <sz val="10"/>
        <rFont val="宋体"/>
        <charset val="134"/>
      </rPr>
      <t>岳池县统计局</t>
    </r>
  </si>
  <si>
    <r>
      <rPr>
        <sz val="10"/>
        <rFont val="宋体"/>
        <charset val="134"/>
      </rPr>
      <t>住户统计调查协理工作</t>
    </r>
  </si>
  <si>
    <t>九龙街道公园路社区、安公桥社区、东湖社区、城北社区，酉溪镇兴酉社区，兴隆镇兴旺社区，朝阳街道白鹤桥村等调查点</t>
  </si>
  <si>
    <t>周国兵</t>
  </si>
  <si>
    <r>
      <rPr>
        <sz val="10"/>
        <rFont val="宋体"/>
        <charset val="134"/>
      </rPr>
      <t>岳池县商务局</t>
    </r>
  </si>
  <si>
    <r>
      <rPr>
        <sz val="10"/>
        <rFont val="宋体"/>
        <charset val="134"/>
      </rPr>
      <t>生活必需品市场调员</t>
    </r>
  </si>
  <si>
    <r>
      <rPr>
        <sz val="10"/>
        <rFont val="宋体"/>
        <charset val="134"/>
      </rPr>
      <t>下岗困难伤残军人、两参人员</t>
    </r>
  </si>
  <si>
    <r>
      <rPr>
        <sz val="10"/>
        <rFont val="宋体"/>
        <charset val="134"/>
      </rPr>
      <t>赵国华</t>
    </r>
  </si>
  <si>
    <r>
      <rPr>
        <sz val="10"/>
        <rFont val="宋体"/>
        <charset val="134"/>
      </rPr>
      <t>岳池县住房和城乡建设局</t>
    </r>
  </si>
  <si>
    <r>
      <rPr>
        <sz val="10"/>
        <rFont val="宋体"/>
        <charset val="134"/>
      </rPr>
      <t>维护我局日常安全秩序</t>
    </r>
  </si>
  <si>
    <r>
      <rPr>
        <sz val="10"/>
        <rFont val="Times New Roman"/>
        <charset val="134"/>
      </rPr>
      <t>60</t>
    </r>
    <r>
      <rPr>
        <sz val="10"/>
        <rFont val="宋体"/>
        <charset val="134"/>
      </rPr>
      <t>岁以下</t>
    </r>
  </si>
  <si>
    <r>
      <rPr>
        <sz val="10"/>
        <rFont val="宋体"/>
        <charset val="134"/>
      </rPr>
      <t>岳池县九龙街道九龙大街</t>
    </r>
    <r>
      <rPr>
        <sz val="10"/>
        <rFont val="Times New Roman"/>
        <charset val="134"/>
      </rPr>
      <t>271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</si>
  <si>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林颖</t>
    </r>
  </si>
  <si>
    <r>
      <rPr>
        <sz val="10"/>
        <rFont val="宋体"/>
        <charset val="134"/>
      </rPr>
      <t>维护我局日常清洁卫生</t>
    </r>
  </si>
  <si>
    <r>
      <rPr>
        <sz val="10"/>
        <rFont val="宋体"/>
        <charset val="134"/>
      </rPr>
      <t>岳池县园林绿化管理处</t>
    </r>
  </si>
  <si>
    <r>
      <rPr>
        <sz val="10"/>
        <rFont val="宋体"/>
        <charset val="134"/>
      </rPr>
      <t>打扫卫生</t>
    </r>
  </si>
  <si>
    <r>
      <rPr>
        <sz val="10"/>
        <rFont val="宋体"/>
        <charset val="134"/>
      </rPr>
      <t>岳池县供销合作社联合社</t>
    </r>
  </si>
  <si>
    <r>
      <rPr>
        <sz val="10"/>
        <rFont val="宋体"/>
        <charset val="134"/>
      </rPr>
      <t>维护门禁、停车</t>
    </r>
  </si>
  <si>
    <r>
      <rPr>
        <sz val="10"/>
        <rFont val="宋体"/>
        <charset val="134"/>
      </rPr>
      <t>无</t>
    </r>
  </si>
  <si>
    <r>
      <rPr>
        <sz val="10"/>
        <rFont val="宋体"/>
        <charset val="134"/>
      </rPr>
      <t>供销社</t>
    </r>
  </si>
  <si>
    <t>岳池县交通运输局</t>
  </si>
  <si>
    <t>岳池县公路管理养护二段</t>
  </si>
  <si>
    <t>公共服务类岗位</t>
  </si>
  <si>
    <t>设施维护</t>
  </si>
  <si>
    <t>公路维护，公路日常保洁</t>
  </si>
  <si>
    <t>身体健康，就业困难人员</t>
  </si>
  <si>
    <r>
      <rPr>
        <sz val="10"/>
        <rFont val="宋体"/>
        <charset val="134"/>
      </rPr>
      <t>坪礼路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坪滩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嘉陵》、龙干路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龙孔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排楼》九苟路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花园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红星、观红路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和平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鱼峰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、阙石路（镇裕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石圭）、金岳路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北门外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秦溪）、文旅大道</t>
    </r>
  </si>
  <si>
    <t>余海合</t>
  </si>
  <si>
    <r>
      <rPr>
        <sz val="10"/>
        <rFont val="宋体"/>
        <charset val="134"/>
      </rPr>
      <t>岳池县经济合作中心</t>
    </r>
  </si>
  <si>
    <r>
      <rPr>
        <sz val="10"/>
        <rFont val="宋体"/>
        <charset val="134"/>
      </rPr>
      <t>单位保安</t>
    </r>
  </si>
  <si>
    <r>
      <rPr>
        <sz val="10"/>
        <rFont val="宋体"/>
        <charset val="134"/>
      </rPr>
      <t>正常履行岗位的身体条件</t>
    </r>
  </si>
  <si>
    <r>
      <rPr>
        <sz val="10"/>
        <rFont val="宋体"/>
        <charset val="134"/>
      </rPr>
      <t>岳池县健康路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号</t>
    </r>
  </si>
  <si>
    <t>王钦文</t>
  </si>
  <si>
    <r>
      <rPr>
        <sz val="10"/>
        <rFont val="宋体"/>
        <charset val="134"/>
      </rPr>
      <t>保绿</t>
    </r>
  </si>
  <si>
    <r>
      <rPr>
        <sz val="10"/>
        <rFont val="宋体"/>
        <charset val="134"/>
      </rPr>
      <t>单位保绿</t>
    </r>
  </si>
  <si>
    <r>
      <rPr>
        <sz val="10"/>
        <rFont val="宋体"/>
        <charset val="134"/>
      </rPr>
      <t>岳池县文化广播电视和旅游局</t>
    </r>
  </si>
  <si>
    <r>
      <rPr>
        <sz val="10"/>
        <rFont val="宋体"/>
        <charset val="134"/>
      </rPr>
      <t>岳池县文化馆</t>
    </r>
  </si>
  <si>
    <r>
      <rPr>
        <sz val="10"/>
        <rFont val="宋体"/>
        <charset val="134"/>
      </rPr>
      <t>值班值守</t>
    </r>
  </si>
  <si>
    <r>
      <rPr>
        <sz val="10"/>
        <rFont val="宋体"/>
        <charset val="134"/>
      </rPr>
      <t>身体健康</t>
    </r>
  </si>
  <si>
    <r>
      <rPr>
        <sz val="10"/>
        <rFont val="宋体"/>
        <charset val="134"/>
      </rPr>
      <t>文化馆办公区</t>
    </r>
  </si>
  <si>
    <r>
      <rPr>
        <sz val="10"/>
        <rFont val="宋体"/>
        <charset val="134"/>
      </rPr>
      <t>门卫安全</t>
    </r>
  </si>
  <si>
    <r>
      <rPr>
        <sz val="10"/>
        <rFont val="宋体"/>
        <charset val="134"/>
      </rPr>
      <t>县文化广播电视和旅游局</t>
    </r>
  </si>
  <si>
    <r>
      <rPr>
        <sz val="10"/>
        <rFont val="宋体"/>
        <charset val="134"/>
      </rPr>
      <t>岳池高新技术产业开发区管理委员会</t>
    </r>
  </si>
  <si>
    <r>
      <rPr>
        <sz val="10"/>
        <rFont val="宋体"/>
        <charset val="134"/>
      </rPr>
      <t>岳池高新技术产业开发管理委员会</t>
    </r>
  </si>
  <si>
    <r>
      <rPr>
        <sz val="10"/>
        <rFont val="宋体"/>
        <charset val="134"/>
      </rPr>
      <t>园区保洁</t>
    </r>
  </si>
  <si>
    <r>
      <rPr>
        <sz val="10"/>
        <rFont val="宋体"/>
        <charset val="134"/>
      </rPr>
      <t>岳池县退役军人事务局</t>
    </r>
  </si>
  <si>
    <r>
      <rPr>
        <sz val="10"/>
        <rFont val="宋体"/>
        <charset val="134"/>
      </rPr>
      <t>负责文件收发、资料录入、机关后勤保障等工作</t>
    </r>
  </si>
  <si>
    <r>
      <rPr>
        <sz val="10"/>
        <rFont val="宋体"/>
        <charset val="134"/>
      </rPr>
      <t>熟练电脑操作，有一定的沟通协调能力，有较强的责任心。</t>
    </r>
  </si>
  <si>
    <t>朱文平</t>
  </si>
  <si>
    <t>岳池县卫生健康局</t>
  </si>
  <si>
    <t>消杀防疫</t>
  </si>
  <si>
    <t>就业困难人员</t>
  </si>
  <si>
    <t>岳池县伏龙镇卫生院</t>
  </si>
  <si>
    <t>岳池县苟角中心卫生院</t>
  </si>
  <si>
    <t>公共卫生服务</t>
  </si>
  <si>
    <t>1800-2200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</si>
  <si>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从事中医康复辅助工作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从事</t>
    </r>
    <r>
      <rPr>
        <sz val="10"/>
        <rFont val="Times New Roman"/>
        <charset val="134"/>
      </rPr>
      <t>120</t>
    </r>
    <r>
      <rPr>
        <sz val="10"/>
        <rFont val="宋体"/>
        <charset val="134"/>
      </rPr>
      <t>救护车辅助工作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</si>
  <si>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持有《康复技师证》，协助中医康复工作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具有</t>
    </r>
    <r>
      <rPr>
        <sz val="10"/>
        <rFont val="Times New Roman"/>
        <charset val="134"/>
      </rPr>
      <t>120</t>
    </r>
    <r>
      <rPr>
        <sz val="10"/>
        <rFont val="宋体"/>
        <charset val="134"/>
      </rPr>
      <t>救护车辅助工作经验</t>
    </r>
  </si>
  <si>
    <r>
      <rPr>
        <sz val="10"/>
        <rFont val="宋体"/>
        <charset val="134"/>
      </rPr>
      <t>岳池县经济和信息化局</t>
    </r>
  </si>
  <si>
    <r>
      <rPr>
        <sz val="10"/>
        <rFont val="宋体"/>
        <charset val="134"/>
      </rPr>
      <t>原经信系统破产改制企业下岗的两参、伤残、志愿兵困难退役军人</t>
    </r>
  </si>
  <si>
    <r>
      <rPr>
        <sz val="10"/>
        <rFont val="宋体"/>
        <charset val="134"/>
      </rPr>
      <t>吴小军</t>
    </r>
  </si>
  <si>
    <r>
      <rPr>
        <sz val="10"/>
        <rFont val="宋体"/>
        <charset val="134"/>
      </rPr>
      <t>消杀防疫</t>
    </r>
  </si>
  <si>
    <r>
      <rPr>
        <sz val="10"/>
        <rFont val="宋体"/>
        <charset val="134"/>
      </rPr>
      <t>岳池县农业农村局</t>
    </r>
  </si>
  <si>
    <r>
      <rPr>
        <sz val="10"/>
        <rFont val="宋体"/>
        <charset val="134"/>
      </rPr>
      <t>岳池县农业综合服务中心</t>
    </r>
  </si>
  <si>
    <r>
      <rPr>
        <sz val="10"/>
        <rFont val="宋体"/>
        <charset val="134"/>
      </rPr>
      <t>县农业综合服务中心</t>
    </r>
  </si>
  <si>
    <r>
      <rPr>
        <sz val="10"/>
        <rFont val="宋体"/>
        <charset val="134"/>
      </rPr>
      <t>岳池县粮食和物资储备中心</t>
    </r>
  </si>
  <si>
    <r>
      <rPr>
        <sz val="10"/>
        <rFont val="宋体"/>
        <charset val="134"/>
      </rPr>
      <t>仓储保管</t>
    </r>
  </si>
  <si>
    <r>
      <rPr>
        <sz val="10"/>
        <rFont val="宋体"/>
        <charset val="134"/>
      </rPr>
      <t>粮食物流园区</t>
    </r>
  </si>
  <si>
    <r>
      <rPr>
        <sz val="10"/>
        <rFont val="宋体"/>
        <charset val="134"/>
      </rPr>
      <t>唐世宣</t>
    </r>
  </si>
  <si>
    <t>岳池县司法局</t>
  </si>
  <si>
    <t>社区矫正</t>
  </si>
  <si>
    <t>社区矫正相关工作</t>
  </si>
  <si>
    <t>身体健康</t>
  </si>
  <si>
    <t>蒋莉</t>
  </si>
  <si>
    <r>
      <rPr>
        <sz val="10"/>
        <rFont val="宋体"/>
        <charset val="134"/>
      </rPr>
      <t>岳池县九龙街道办事处</t>
    </r>
  </si>
  <si>
    <r>
      <rPr>
        <sz val="10"/>
        <rFont val="宋体"/>
        <charset val="134"/>
      </rPr>
      <t>就业、养老、医疗、农民工等服务</t>
    </r>
  </si>
  <si>
    <r>
      <rPr>
        <sz val="10"/>
        <rFont val="宋体"/>
        <charset val="134"/>
      </rPr>
      <t>大专及以上文化程度、熟悉电脑操作</t>
    </r>
  </si>
  <si>
    <r>
      <rPr>
        <sz val="10"/>
        <rFont val="宋体"/>
        <charset val="134"/>
      </rPr>
      <t>各行政村（社区）</t>
    </r>
  </si>
  <si>
    <r>
      <rPr>
        <sz val="10"/>
        <rFont val="宋体"/>
        <charset val="134"/>
      </rPr>
      <t>何艳</t>
    </r>
  </si>
  <si>
    <r>
      <rPr>
        <sz val="10"/>
        <rFont val="宋体"/>
        <charset val="134"/>
      </rPr>
      <t>托老托幼</t>
    </r>
  </si>
  <si>
    <r>
      <rPr>
        <sz val="10"/>
        <rFont val="宋体"/>
        <charset val="134"/>
      </rPr>
      <t>养老服务工作</t>
    </r>
  </si>
  <si>
    <r>
      <rPr>
        <sz val="10"/>
        <rFont val="宋体"/>
        <charset val="134"/>
      </rPr>
      <t>残疾人服务</t>
    </r>
  </si>
  <si>
    <r>
      <rPr>
        <sz val="10"/>
        <rFont val="宋体"/>
        <charset val="134"/>
      </rPr>
      <t>各社区</t>
    </r>
  </si>
  <si>
    <r>
      <rPr>
        <sz val="10"/>
        <rFont val="宋体"/>
        <charset val="134"/>
      </rPr>
      <t>城东社区</t>
    </r>
  </si>
  <si>
    <r>
      <rPr>
        <sz val="10"/>
        <rFont val="宋体"/>
        <charset val="134"/>
      </rPr>
      <t>社区保洁工作</t>
    </r>
  </si>
  <si>
    <r>
      <rPr>
        <sz val="10"/>
        <rFont val="宋体"/>
        <charset val="134"/>
      </rPr>
      <t>城西社区</t>
    </r>
  </si>
  <si>
    <r>
      <rPr>
        <sz val="10"/>
        <rFont val="宋体"/>
        <charset val="134"/>
      </rPr>
      <t>民生桥社区</t>
    </r>
  </si>
  <si>
    <r>
      <rPr>
        <sz val="10"/>
        <rFont val="宋体"/>
        <charset val="134"/>
      </rPr>
      <t>万兴社区</t>
    </r>
  </si>
  <si>
    <r>
      <rPr>
        <sz val="10"/>
        <rFont val="宋体"/>
        <charset val="134"/>
      </rPr>
      <t>五里牌社区</t>
    </r>
  </si>
  <si>
    <r>
      <rPr>
        <sz val="10"/>
        <rFont val="宋体"/>
        <charset val="134"/>
      </rPr>
      <t>岳池县朝阳街道办事处</t>
    </r>
  </si>
  <si>
    <r>
      <rPr>
        <sz val="10"/>
        <rFont val="宋体"/>
        <charset val="134"/>
      </rPr>
      <t>劳动就业相关工作</t>
    </r>
  </si>
  <si>
    <r>
      <rPr>
        <sz val="10"/>
        <rFont val="宋体"/>
        <charset val="134"/>
      </rPr>
      <t>熟悉电脑，高中以上文化程度，对工作认真负责，年龄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岁以下</t>
    </r>
  </si>
  <si>
    <r>
      <rPr>
        <sz val="10"/>
        <rFont val="宋体"/>
        <charset val="134"/>
      </rPr>
      <t>朝阳街道办事处</t>
    </r>
  </si>
  <si>
    <r>
      <rPr>
        <sz val="10"/>
        <rFont val="宋体"/>
        <charset val="134"/>
      </rPr>
      <t>杨凡</t>
    </r>
  </si>
  <si>
    <t>与拆迁相关的工作</t>
  </si>
  <si>
    <t>县拆迁办</t>
  </si>
  <si>
    <r>
      <rPr>
        <sz val="10"/>
        <rFont val="宋体"/>
        <charset val="134"/>
      </rPr>
      <t>新平桥社区</t>
    </r>
  </si>
  <si>
    <r>
      <rPr>
        <sz val="10"/>
        <rFont val="宋体"/>
        <charset val="134"/>
      </rPr>
      <t>玉皇观社区</t>
    </r>
  </si>
  <si>
    <r>
      <rPr>
        <sz val="10"/>
        <rFont val="宋体"/>
        <charset val="134"/>
      </rPr>
      <t>劳动就业，社会保障服务</t>
    </r>
  </si>
  <si>
    <r>
      <rPr>
        <sz val="10"/>
        <rFont val="宋体"/>
        <charset val="134"/>
      </rPr>
      <t>白塔社区</t>
    </r>
  </si>
  <si>
    <r>
      <rPr>
        <sz val="10"/>
        <rFont val="宋体"/>
        <charset val="134"/>
      </rPr>
      <t>麻柳桥社区</t>
    </r>
  </si>
  <si>
    <r>
      <rPr>
        <sz val="10"/>
        <rFont val="宋体"/>
        <charset val="134"/>
      </rPr>
      <t>岳池县花园镇人民政府</t>
    </r>
  </si>
  <si>
    <r>
      <rPr>
        <sz val="10"/>
        <rFont val="宋体"/>
        <charset val="134"/>
      </rPr>
      <t>养老服务</t>
    </r>
  </si>
  <si>
    <r>
      <rPr>
        <sz val="10"/>
        <rFont val="宋体"/>
        <charset val="134"/>
      </rPr>
      <t>连续失业一年以上的人员</t>
    </r>
  </si>
  <si>
    <r>
      <rPr>
        <sz val="10"/>
        <rFont val="宋体"/>
        <charset val="134"/>
      </rPr>
      <t>花园镇</t>
    </r>
  </si>
  <si>
    <r>
      <rPr>
        <sz val="10"/>
        <rFont val="宋体"/>
        <charset val="134"/>
      </rPr>
      <t>尹红</t>
    </r>
  </si>
  <si>
    <r>
      <rPr>
        <sz val="10"/>
        <rFont val="宋体"/>
        <charset val="134"/>
      </rPr>
      <t>社保保障</t>
    </r>
  </si>
  <si>
    <r>
      <rPr>
        <sz val="10"/>
        <rFont val="宋体"/>
        <charset val="134"/>
      </rPr>
      <t>大龄人员、连续失业一年以上的人员</t>
    </r>
  </si>
  <si>
    <r>
      <rPr>
        <sz val="10"/>
        <rFont val="宋体"/>
        <charset val="134"/>
      </rPr>
      <t>社保保障、统计调查协理工作</t>
    </r>
  </si>
  <si>
    <r>
      <rPr>
        <sz val="10"/>
        <rFont val="宋体"/>
        <charset val="134"/>
      </rPr>
      <t>岳池县苟角镇人民政府</t>
    </r>
  </si>
  <si>
    <r>
      <rPr>
        <sz val="10"/>
        <rFont val="宋体"/>
        <charset val="134"/>
      </rPr>
      <t>行政村（社区）的劳动就业</t>
    </r>
  </si>
  <si>
    <r>
      <rPr>
        <sz val="10"/>
        <rFont val="宋体"/>
        <charset val="134"/>
      </rPr>
      <t>就业困难对象</t>
    </r>
  </si>
  <si>
    <r>
      <rPr>
        <sz val="10"/>
        <rFont val="宋体"/>
        <charset val="134"/>
      </rPr>
      <t>苟角镇</t>
    </r>
  </si>
  <si>
    <r>
      <rPr>
        <sz val="10"/>
        <rFont val="宋体"/>
        <charset val="134"/>
      </rPr>
      <t>蔡涛</t>
    </r>
  </si>
  <si>
    <r>
      <rPr>
        <sz val="10"/>
        <rFont val="宋体"/>
        <charset val="134"/>
      </rPr>
      <t>岳池县天平镇人民政府</t>
    </r>
  </si>
  <si>
    <r>
      <rPr>
        <sz val="10"/>
        <rFont val="宋体"/>
        <charset val="134"/>
      </rPr>
      <t>服从安排，熟练操作办公软件</t>
    </r>
  </si>
  <si>
    <r>
      <rPr>
        <sz val="10"/>
        <rFont val="宋体"/>
        <charset val="134"/>
      </rPr>
      <t>天平镇便民服务大厅</t>
    </r>
  </si>
  <si>
    <t>杨嵌</t>
  </si>
  <si>
    <r>
      <rPr>
        <sz val="10"/>
        <rFont val="宋体"/>
        <charset val="134"/>
      </rPr>
      <t>岳池县新场镇人民政府</t>
    </r>
  </si>
  <si>
    <r>
      <rPr>
        <sz val="10"/>
        <rFont val="宋体"/>
        <charset val="134"/>
      </rPr>
      <t>政府统一安排</t>
    </r>
  </si>
  <si>
    <r>
      <rPr>
        <sz val="10"/>
        <rFont val="宋体"/>
        <charset val="134"/>
      </rPr>
      <t>新场镇</t>
    </r>
  </si>
  <si>
    <r>
      <rPr>
        <sz val="10"/>
        <rFont val="宋体"/>
        <charset val="134"/>
      </rPr>
      <t>董建波</t>
    </r>
  </si>
  <si>
    <r>
      <rPr>
        <sz val="10"/>
        <rFont val="宋体"/>
        <charset val="134"/>
      </rPr>
      <t>岳池县普安镇人民政府</t>
    </r>
  </si>
  <si>
    <r>
      <rPr>
        <sz val="10"/>
        <rFont val="宋体"/>
        <charset val="134"/>
      </rPr>
      <t>符合城镇公益性岗位要求</t>
    </r>
  </si>
  <si>
    <r>
      <rPr>
        <sz val="10"/>
        <rFont val="宋体"/>
        <charset val="134"/>
      </rPr>
      <t>普安镇便民服务中心</t>
    </r>
  </si>
  <si>
    <r>
      <rPr>
        <sz val="10"/>
        <rFont val="宋体"/>
        <charset val="134"/>
      </rPr>
      <t>李斌</t>
    </r>
  </si>
  <si>
    <r>
      <rPr>
        <sz val="10"/>
        <rFont val="宋体"/>
        <charset val="134"/>
      </rPr>
      <t>社会保障、便民服务</t>
    </r>
  </si>
  <si>
    <r>
      <rPr>
        <sz val="10"/>
        <rFont val="宋体"/>
        <charset val="134"/>
      </rPr>
      <t>岳池县镇裕镇人民政府</t>
    </r>
  </si>
  <si>
    <r>
      <rPr>
        <sz val="10"/>
        <rFont val="宋体"/>
        <charset val="134"/>
      </rPr>
      <t>镇裕镇</t>
    </r>
  </si>
  <si>
    <r>
      <rPr>
        <sz val="10"/>
        <rFont val="宋体"/>
        <charset val="134"/>
      </rPr>
      <t>吴权</t>
    </r>
  </si>
  <si>
    <r>
      <rPr>
        <sz val="10"/>
        <rFont val="宋体"/>
        <charset val="134"/>
      </rPr>
      <t>村级劳保协理员</t>
    </r>
  </si>
  <si>
    <r>
      <rPr>
        <sz val="10"/>
        <rFont val="宋体"/>
        <charset val="134"/>
      </rPr>
      <t>镇裕镇各村</t>
    </r>
  </si>
  <si>
    <r>
      <rPr>
        <sz val="10"/>
        <rFont val="宋体"/>
        <charset val="134"/>
      </rPr>
      <t>政府后勤服务</t>
    </r>
  </si>
  <si>
    <r>
      <rPr>
        <sz val="10"/>
        <rFont val="宋体"/>
        <charset val="134"/>
      </rPr>
      <t>镇裕镇政府</t>
    </r>
  </si>
  <si>
    <r>
      <rPr>
        <sz val="10"/>
        <rFont val="宋体"/>
        <charset val="134"/>
      </rPr>
      <t>社会治安协管</t>
    </r>
  </si>
  <si>
    <r>
      <rPr>
        <sz val="10"/>
        <rFont val="宋体"/>
        <charset val="134"/>
      </rPr>
      <t>维护场镇秩序</t>
    </r>
  </si>
  <si>
    <r>
      <rPr>
        <sz val="10"/>
        <rFont val="宋体"/>
        <charset val="134"/>
      </rPr>
      <t>社区</t>
    </r>
  </si>
  <si>
    <r>
      <rPr>
        <sz val="10"/>
        <rFont val="宋体"/>
        <charset val="134"/>
      </rPr>
      <t>河道巡管</t>
    </r>
  </si>
  <si>
    <r>
      <rPr>
        <sz val="10"/>
        <rFont val="宋体"/>
        <charset val="134"/>
      </rPr>
      <t>维护渡船秩序</t>
    </r>
  </si>
  <si>
    <r>
      <rPr>
        <sz val="10"/>
        <rFont val="宋体"/>
        <charset val="134"/>
      </rPr>
      <t>镇裕（石鼓）码头</t>
    </r>
  </si>
  <si>
    <r>
      <rPr>
        <sz val="10"/>
        <rFont val="宋体"/>
        <charset val="134"/>
      </rPr>
      <t>打扫政府清洁卫生</t>
    </r>
  </si>
  <si>
    <r>
      <rPr>
        <sz val="10"/>
        <rFont val="宋体"/>
        <charset val="134"/>
      </rPr>
      <t>负责政府消杀防疫</t>
    </r>
  </si>
  <si>
    <r>
      <rPr>
        <sz val="10"/>
        <rFont val="宋体"/>
        <charset val="134"/>
      </rPr>
      <t>岳池县石垭镇人民政府</t>
    </r>
  </si>
  <si>
    <r>
      <rPr>
        <sz val="10"/>
        <rFont val="宋体"/>
        <charset val="134"/>
      </rPr>
      <t>医疗保险、养老保险、农民工服务等工作</t>
    </r>
  </si>
  <si>
    <r>
      <rPr>
        <sz val="10"/>
        <rFont val="宋体"/>
        <charset val="134"/>
      </rPr>
      <t>符合公益性岗位管理办法的人员</t>
    </r>
  </si>
  <si>
    <r>
      <rPr>
        <sz val="10"/>
        <rFont val="宋体"/>
        <charset val="134"/>
      </rPr>
      <t>石垭镇便民服务中心、石垭镇农民工服务中心、行政村（社区）</t>
    </r>
  </si>
  <si>
    <r>
      <rPr>
        <sz val="10"/>
        <rFont val="宋体"/>
        <charset val="134"/>
      </rPr>
      <t>卿园</t>
    </r>
  </si>
  <si>
    <r>
      <rPr>
        <sz val="10"/>
        <rFont val="宋体"/>
        <charset val="134"/>
      </rPr>
      <t>敬老院老人护理等工作</t>
    </r>
  </si>
  <si>
    <r>
      <rPr>
        <sz val="10"/>
        <rFont val="宋体"/>
        <charset val="134"/>
      </rPr>
      <t>石垭镇敬老院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</si>
  <si>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维护秩序等工作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社会治安协管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</si>
  <si>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石垭镇便民服务中心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石垭镇综合执法办</t>
    </r>
  </si>
  <si>
    <r>
      <rPr>
        <sz val="10"/>
        <rFont val="宋体"/>
        <charset val="134"/>
      </rPr>
      <t>消杀防疫等工作</t>
    </r>
  </si>
  <si>
    <r>
      <rPr>
        <sz val="10"/>
        <rFont val="宋体"/>
        <charset val="134"/>
      </rPr>
      <t>石垭镇人民政府、行政村（社区）</t>
    </r>
  </si>
  <si>
    <r>
      <rPr>
        <sz val="10"/>
        <rFont val="宋体"/>
        <charset val="134"/>
      </rPr>
      <t>岳池县乔家镇人民政府</t>
    </r>
  </si>
  <si>
    <r>
      <rPr>
        <sz val="10"/>
        <rFont val="宋体"/>
        <charset val="134"/>
      </rPr>
      <t>防疫工作</t>
    </r>
  </si>
  <si>
    <r>
      <rPr>
        <sz val="10"/>
        <rFont val="宋体"/>
        <charset val="134"/>
      </rPr>
      <t>乔家镇</t>
    </r>
  </si>
  <si>
    <r>
      <rPr>
        <sz val="10"/>
        <rFont val="宋体"/>
        <charset val="134"/>
      </rPr>
      <t>杨奇峰</t>
    </r>
  </si>
  <si>
    <r>
      <rPr>
        <sz val="10"/>
        <rFont val="宋体"/>
        <charset val="134"/>
      </rPr>
      <t>岳池县酉溪镇人民政府</t>
    </r>
  </si>
  <si>
    <r>
      <rPr>
        <sz val="10"/>
        <rFont val="宋体"/>
        <charset val="134"/>
      </rPr>
      <t>窗口服务、社保业务、医保业务</t>
    </r>
  </si>
  <si>
    <r>
      <rPr>
        <sz val="10"/>
        <rFont val="宋体"/>
        <charset val="134"/>
      </rPr>
      <t>酉溪政府</t>
    </r>
  </si>
  <si>
    <r>
      <rPr>
        <sz val="10"/>
        <rFont val="宋体"/>
        <charset val="134"/>
      </rPr>
      <t>谭勇</t>
    </r>
  </si>
  <si>
    <r>
      <rPr>
        <sz val="10"/>
        <rFont val="宋体"/>
        <charset val="134"/>
      </rPr>
      <t>就业业务</t>
    </r>
  </si>
  <si>
    <r>
      <rPr>
        <sz val="10"/>
        <rFont val="宋体"/>
        <charset val="134"/>
      </rPr>
      <t>保洁工作</t>
    </r>
  </si>
  <si>
    <r>
      <rPr>
        <sz val="10"/>
        <rFont val="宋体"/>
        <charset val="134"/>
      </rPr>
      <t>岳池县黄龙乡人民政府</t>
    </r>
  </si>
  <si>
    <r>
      <rPr>
        <sz val="10"/>
        <rFont val="宋体"/>
        <charset val="134"/>
      </rPr>
      <t>高中及以上，会计算机操作</t>
    </r>
  </si>
  <si>
    <r>
      <rPr>
        <sz val="10"/>
        <rFont val="宋体"/>
        <charset val="134"/>
      </rPr>
      <t>黄龙乡人民政府</t>
    </r>
  </si>
  <si>
    <r>
      <rPr>
        <sz val="10"/>
        <rFont val="宋体"/>
        <charset val="134"/>
      </rPr>
      <t>谭政</t>
    </r>
  </si>
  <si>
    <r>
      <rPr>
        <sz val="10"/>
        <rFont val="宋体"/>
        <charset val="134"/>
      </rPr>
      <t>岳池县秦溪镇人民政府</t>
    </r>
  </si>
  <si>
    <r>
      <rPr>
        <sz val="10"/>
        <rFont val="宋体"/>
        <charset val="134"/>
      </rPr>
      <t>秦溪镇人民政府，各行政村（社区）</t>
    </r>
  </si>
  <si>
    <r>
      <rPr>
        <sz val="10"/>
        <rFont val="宋体"/>
        <charset val="134"/>
      </rPr>
      <t>刘春平</t>
    </r>
  </si>
  <si>
    <r>
      <rPr>
        <sz val="10"/>
        <rFont val="宋体"/>
        <charset val="134"/>
      </rPr>
      <t>从事医保、社保、各类资料处理等方面的工作</t>
    </r>
  </si>
  <si>
    <r>
      <rPr>
        <sz val="10"/>
        <rFont val="宋体"/>
        <charset val="134"/>
      </rPr>
      <t>岳池县罗渡镇人民政府</t>
    </r>
  </si>
  <si>
    <r>
      <rPr>
        <sz val="10"/>
        <rFont val="宋体"/>
        <charset val="134"/>
      </rPr>
      <t>劳动就业、社会保障、残疾人服务、停车管理</t>
    </r>
  </si>
  <si>
    <r>
      <rPr>
        <sz val="10"/>
        <rFont val="宋体"/>
        <charset val="134"/>
      </rPr>
      <t>符合广安市就业困难对象认定标准</t>
    </r>
  </si>
  <si>
    <r>
      <rPr>
        <sz val="10"/>
        <rFont val="宋体"/>
        <charset val="134"/>
      </rPr>
      <t>罗渡镇兴盛社区、临江社区、赛龙社区、大佛社区</t>
    </r>
  </si>
  <si>
    <r>
      <rPr>
        <sz val="10"/>
        <rFont val="宋体"/>
        <charset val="134"/>
      </rPr>
      <t>苏乾华</t>
    </r>
  </si>
  <si>
    <r>
      <rPr>
        <sz val="10"/>
        <rFont val="宋体"/>
        <charset val="134"/>
      </rPr>
      <t>罗渡镇</t>
    </r>
  </si>
  <si>
    <r>
      <rPr>
        <sz val="10"/>
        <rFont val="宋体"/>
        <charset val="134"/>
      </rPr>
      <t>岳池县同兴镇人民政府</t>
    </r>
  </si>
  <si>
    <r>
      <rPr>
        <sz val="10"/>
        <rFont val="宋体"/>
        <charset val="134"/>
      </rPr>
      <t>劳保协理、安全劝导、社会治安协理</t>
    </r>
  </si>
  <si>
    <r>
      <rPr>
        <sz val="10"/>
        <rFont val="宋体"/>
        <charset val="134"/>
      </rPr>
      <t>初中及以上学历，熟悉电脑操作</t>
    </r>
  </si>
  <si>
    <r>
      <rPr>
        <sz val="10"/>
        <rFont val="宋体"/>
        <charset val="134"/>
      </rPr>
      <t>同兴镇</t>
    </r>
  </si>
  <si>
    <r>
      <rPr>
        <sz val="10"/>
        <rFont val="宋体"/>
        <charset val="134"/>
      </rPr>
      <t>罗伟</t>
    </r>
  </si>
  <si>
    <r>
      <rPr>
        <sz val="10"/>
        <rFont val="宋体"/>
        <charset val="134"/>
      </rPr>
      <t>居家管控，防疫消杀</t>
    </r>
  </si>
  <si>
    <r>
      <rPr>
        <sz val="10"/>
        <rFont val="宋体"/>
        <charset val="134"/>
      </rPr>
      <t>岳池县齐福镇人民政府</t>
    </r>
  </si>
  <si>
    <r>
      <rPr>
        <sz val="10"/>
        <rFont val="宋体"/>
        <charset val="134"/>
      </rPr>
      <t>协助镇村完成相关工作</t>
    </r>
  </si>
  <si>
    <r>
      <rPr>
        <sz val="10"/>
        <rFont val="宋体"/>
        <charset val="134"/>
      </rPr>
      <t>齐福镇</t>
    </r>
  </si>
  <si>
    <r>
      <rPr>
        <sz val="10"/>
        <rFont val="宋体"/>
        <charset val="134"/>
      </rPr>
      <t>王兴兰</t>
    </r>
  </si>
  <si>
    <r>
      <rPr>
        <sz val="10"/>
        <rFont val="宋体"/>
        <charset val="134"/>
      </rPr>
      <t>岳池县坪滩镇人民政府</t>
    </r>
  </si>
  <si>
    <r>
      <rPr>
        <sz val="10"/>
        <rFont val="宋体"/>
        <charset val="134"/>
      </rPr>
      <t>停车管理</t>
    </r>
  </si>
  <si>
    <r>
      <rPr>
        <sz val="10"/>
        <rFont val="宋体"/>
        <charset val="134"/>
      </rPr>
      <t>场镇停车区域劝导</t>
    </r>
  </si>
  <si>
    <r>
      <rPr>
        <sz val="10"/>
        <rFont val="宋体"/>
        <charset val="134"/>
      </rPr>
      <t>兴坪社区、越江社区、嘉陵社区</t>
    </r>
  </si>
  <si>
    <r>
      <rPr>
        <sz val="10"/>
        <rFont val="宋体"/>
        <charset val="134"/>
      </rPr>
      <t>杨毓龙</t>
    </r>
  </si>
  <si>
    <r>
      <rPr>
        <sz val="10"/>
        <rFont val="宋体"/>
        <charset val="134"/>
      </rPr>
      <t>场镇街道日常保洁清扫</t>
    </r>
  </si>
  <si>
    <r>
      <rPr>
        <sz val="10"/>
        <rFont val="宋体"/>
        <charset val="134"/>
      </rPr>
      <t>社区内失、独居老人日常照护</t>
    </r>
  </si>
  <si>
    <r>
      <rPr>
        <sz val="10"/>
        <rFont val="宋体"/>
        <charset val="134"/>
      </rPr>
      <t>场镇重点部位日常消杀</t>
    </r>
  </si>
  <si>
    <r>
      <rPr>
        <sz val="10"/>
        <rFont val="宋体"/>
        <charset val="134"/>
      </rPr>
      <t>劳保协理</t>
    </r>
  </si>
  <si>
    <r>
      <rPr>
        <sz val="10"/>
        <rFont val="宋体"/>
        <charset val="134"/>
      </rPr>
      <t>坪滩镇</t>
    </r>
  </si>
  <si>
    <r>
      <rPr>
        <sz val="10"/>
        <rFont val="宋体"/>
        <charset val="134"/>
      </rPr>
      <t>岳池县临溪镇人民政府</t>
    </r>
  </si>
  <si>
    <r>
      <rPr>
        <sz val="10"/>
        <rFont val="宋体"/>
        <charset val="134"/>
      </rPr>
      <t>养老托幼</t>
    </r>
  </si>
  <si>
    <r>
      <rPr>
        <sz val="10"/>
        <rFont val="宋体"/>
        <charset val="134"/>
      </rPr>
      <t>临溪镇</t>
    </r>
  </si>
  <si>
    <r>
      <rPr>
        <sz val="10"/>
        <rFont val="宋体"/>
        <charset val="134"/>
      </rPr>
      <t>雷欣欣</t>
    </r>
  </si>
  <si>
    <r>
      <rPr>
        <sz val="10"/>
        <rFont val="宋体"/>
        <charset val="134"/>
      </rPr>
      <t>保洁、公益服务</t>
    </r>
  </si>
  <si>
    <r>
      <rPr>
        <sz val="10"/>
        <rFont val="宋体"/>
        <charset val="134"/>
      </rPr>
      <t>岳池县裕民镇人民政府</t>
    </r>
  </si>
  <si>
    <r>
      <rPr>
        <sz val="10"/>
        <rFont val="宋体"/>
        <charset val="134"/>
      </rPr>
      <t>就业、失业、就业困难人员信息登记、灵活就业人员社保补贴申报、城乡居民养老保险参保登记、查询、缴费申报、注销、领取待遇人员验证等。</t>
    </r>
  </si>
  <si>
    <r>
      <rPr>
        <sz val="10"/>
        <rFont val="宋体"/>
        <charset val="134"/>
      </rPr>
      <t>男女不限，身体健康，</t>
    </r>
    <r>
      <rPr>
        <sz val="10"/>
        <rFont val="Times New Roman"/>
        <charset val="134"/>
      </rPr>
      <t>18-40</t>
    </r>
    <r>
      <rPr>
        <sz val="10"/>
        <rFont val="宋体"/>
        <charset val="134"/>
      </rPr>
      <t>岁，初中及以上学历，能熟练操作常用电脑办公软件，思想品德好，无不良嗜好，能服从工作安排。</t>
    </r>
  </si>
  <si>
    <r>
      <rPr>
        <sz val="10"/>
        <rFont val="宋体"/>
        <charset val="134"/>
      </rPr>
      <t>四川省岳池县裕民镇裕府街</t>
    </r>
    <r>
      <rPr>
        <sz val="10"/>
        <rFont val="Times New Roman"/>
        <charset val="134"/>
      </rPr>
      <t>89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</si>
  <si>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李娟</t>
    </r>
  </si>
  <si>
    <r>
      <rPr>
        <sz val="10"/>
        <rFont val="宋体"/>
        <charset val="134"/>
      </rPr>
      <t>残疾对象信息录入及更新，残疾对象走访及辅助器具申领、发放。</t>
    </r>
  </si>
  <si>
    <r>
      <rPr>
        <sz val="10"/>
        <rFont val="宋体"/>
        <charset val="134"/>
      </rPr>
      <t>引导政府院坝车辆有序停放</t>
    </r>
  </si>
  <si>
    <r>
      <rPr>
        <sz val="10"/>
        <rFont val="宋体"/>
        <charset val="134"/>
      </rPr>
      <t>男女不限，身体健康，</t>
    </r>
    <r>
      <rPr>
        <sz val="10"/>
        <rFont val="Times New Roman"/>
        <charset val="134"/>
      </rPr>
      <t>18-45</t>
    </r>
    <r>
      <rPr>
        <sz val="10"/>
        <rFont val="宋体"/>
        <charset val="134"/>
      </rPr>
      <t>岁，初中及以上学历，思想品德好，无不良嗜好，能服从工作安排。</t>
    </r>
  </si>
  <si>
    <r>
      <rPr>
        <sz val="10"/>
        <rFont val="宋体"/>
        <charset val="134"/>
      </rPr>
      <t>岳池县兴隆镇人民政府</t>
    </r>
  </si>
  <si>
    <r>
      <rPr>
        <sz val="10"/>
        <rFont val="宋体"/>
        <charset val="134"/>
      </rPr>
      <t>高中以上文化、身体健康、爱岗敬业、吃苦耐劳</t>
    </r>
  </si>
  <si>
    <r>
      <rPr>
        <sz val="10"/>
        <rFont val="宋体"/>
        <charset val="134"/>
      </rPr>
      <t>兴隆镇便民服务中心</t>
    </r>
  </si>
  <si>
    <r>
      <rPr>
        <sz val="10"/>
        <rFont val="宋体"/>
        <charset val="134"/>
      </rPr>
      <t>陈梅</t>
    </r>
  </si>
  <si>
    <r>
      <rPr>
        <sz val="10"/>
        <rFont val="宋体"/>
        <charset val="134"/>
      </rPr>
      <t>负责政府的清洁卫生</t>
    </r>
  </si>
  <si>
    <r>
      <rPr>
        <sz val="10"/>
        <rFont val="宋体"/>
        <charset val="134"/>
      </rPr>
      <t>照料留守独居老人</t>
    </r>
  </si>
  <si>
    <r>
      <rPr>
        <sz val="10"/>
        <rFont val="宋体"/>
        <charset val="134"/>
      </rPr>
      <t>岳池县中和镇人民政府</t>
    </r>
  </si>
  <si>
    <r>
      <rPr>
        <sz val="10"/>
        <rFont val="宋体"/>
        <charset val="134"/>
      </rPr>
      <t>市场管理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、清扫垃圾、村级协理</t>
    </r>
  </si>
  <si>
    <r>
      <rPr>
        <sz val="10"/>
        <rFont val="宋体"/>
        <charset val="134"/>
      </rPr>
      <t>中和镇</t>
    </r>
  </si>
  <si>
    <r>
      <rPr>
        <sz val="10"/>
        <rFont val="宋体"/>
        <charset val="134"/>
      </rPr>
      <t>江华</t>
    </r>
  </si>
  <si>
    <r>
      <rPr>
        <sz val="10"/>
        <rFont val="宋体"/>
        <charset val="134"/>
      </rPr>
      <t>岳池县顾县镇人民政府</t>
    </r>
  </si>
  <si>
    <r>
      <rPr>
        <sz val="10"/>
        <rFont val="宋体"/>
        <charset val="134"/>
      </rPr>
      <t>农民工服务中心事项</t>
    </r>
  </si>
  <si>
    <r>
      <rPr>
        <sz val="10"/>
        <rFont val="宋体"/>
        <charset val="134"/>
      </rPr>
      <t>失业登记人员</t>
    </r>
  </si>
  <si>
    <r>
      <rPr>
        <sz val="10"/>
        <rFont val="宋体"/>
        <charset val="134"/>
      </rPr>
      <t>顾县镇人民政府（便民服务中心）</t>
    </r>
  </si>
  <si>
    <r>
      <rPr>
        <sz val="10"/>
        <rFont val="宋体"/>
        <charset val="134"/>
      </rPr>
      <t>田娟华</t>
    </r>
  </si>
  <si>
    <r>
      <rPr>
        <sz val="10"/>
        <rFont val="宋体"/>
        <charset val="134"/>
      </rPr>
      <t>岳池县白庙镇人民政府</t>
    </r>
  </si>
  <si>
    <r>
      <rPr>
        <sz val="10"/>
        <rFont val="宋体"/>
        <charset val="134"/>
      </rPr>
      <t>协助镇辖区内的劳动就业工作</t>
    </r>
  </si>
  <si>
    <r>
      <rPr>
        <sz val="10"/>
        <rFont val="宋体"/>
        <charset val="134"/>
      </rPr>
      <t>连续失业一年以上、低保家庭对象、残疾家庭对象</t>
    </r>
  </si>
  <si>
    <r>
      <rPr>
        <sz val="10"/>
        <rFont val="宋体"/>
        <charset val="134"/>
      </rPr>
      <t>白庙镇人民政府农服中心</t>
    </r>
  </si>
  <si>
    <r>
      <rPr>
        <sz val="10"/>
        <rFont val="宋体"/>
        <charset val="134"/>
      </rPr>
      <t>唐建宏</t>
    </r>
  </si>
  <si>
    <r>
      <rPr>
        <sz val="10"/>
        <rFont val="宋体"/>
        <charset val="134"/>
      </rPr>
      <t>协助镇辖区内的社会保障工作</t>
    </r>
  </si>
  <si>
    <r>
      <rPr>
        <sz val="10"/>
        <rFont val="宋体"/>
        <charset val="134"/>
      </rPr>
      <t>协助镇辖区内的社会治安协管工作</t>
    </r>
  </si>
  <si>
    <r>
      <rPr>
        <sz val="10"/>
        <rFont val="宋体"/>
        <charset val="134"/>
      </rPr>
      <t>协助镇辖区内的残疾人服务工作</t>
    </r>
  </si>
  <si>
    <r>
      <rPr>
        <sz val="10"/>
        <rFont val="宋体"/>
        <charset val="134"/>
      </rPr>
      <t>岳池县西板镇人民政府</t>
    </r>
  </si>
  <si>
    <r>
      <rPr>
        <sz val="10"/>
        <rFont val="宋体"/>
        <charset val="134"/>
      </rPr>
      <t>田秀杨</t>
    </r>
  </si>
  <si>
    <t>岳池县龙孔镇人民政府</t>
  </si>
  <si>
    <t>劳动就业</t>
  </si>
  <si>
    <t>协助做好劳动就业相关事务</t>
  </si>
  <si>
    <r>
      <rPr>
        <sz val="10"/>
        <rFont val="宋体"/>
        <charset val="134"/>
      </rPr>
      <t>杨周</t>
    </r>
  </si>
  <si>
    <t>保安</t>
  </si>
  <si>
    <t>协助政府做好保卫相关事务</t>
  </si>
  <si>
    <t>残疾人服务</t>
  </si>
  <si>
    <t>托老托幼</t>
  </si>
  <si>
    <t>养老服务</t>
  </si>
  <si>
    <t>岳池县鱼峰乡人民政府</t>
  </si>
  <si>
    <r>
      <rPr>
        <sz val="10"/>
        <rFont val="宋体"/>
        <charset val="134"/>
      </rPr>
      <t>张雨升</t>
    </r>
  </si>
  <si>
    <t>岳池县伏龙镇人民政府</t>
  </si>
  <si>
    <r>
      <rPr>
        <sz val="10"/>
        <rFont val="宋体"/>
        <charset val="134"/>
      </rPr>
      <t>周长英</t>
    </r>
  </si>
  <si>
    <t>县级统筹调剂
（原则上半年调剂一次）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</si>
</sst>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sz val="20"/>
      <name val="方正小标宋_GBK"/>
      <charset val="134"/>
    </font>
    <font>
      <sz val="10"/>
      <color rgb="FFFF0000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1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12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5" applyNumberFormat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2" borderId="1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/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49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43"/>
  <sheetViews>
    <sheetView tabSelected="1" zoomScale="115" zoomScaleNormal="115" workbookViewId="0">
      <pane ySplit="3" topLeftCell="A4" activePane="bottomLeft" state="frozen"/>
      <selection/>
      <selection pane="bottomLeft" activeCell="G6" sqref="G6"/>
    </sheetView>
  </sheetViews>
  <sheetFormatPr defaultColWidth="9" defaultRowHeight="14.25"/>
  <cols>
    <col min="1" max="1" width="5.425" style="4" customWidth="1"/>
    <col min="2" max="2" width="13.8083333333333" style="5" customWidth="1"/>
    <col min="3" max="3" width="14.4666666666667" style="5" customWidth="1"/>
    <col min="4" max="4" width="17.4" style="5" customWidth="1"/>
    <col min="5" max="5" width="10.575" style="4" customWidth="1"/>
    <col min="6" max="6" width="7.625" style="4" customWidth="1"/>
    <col min="7" max="7" width="14.5583333333333" style="4" customWidth="1"/>
    <col min="8" max="8" width="17.2833333333333" style="4" customWidth="1"/>
    <col min="9" max="9" width="17.875" style="5" customWidth="1"/>
    <col min="10" max="10" width="6.63333333333333" style="4" customWidth="1"/>
    <col min="11" max="11" width="6.625" style="4" customWidth="1"/>
    <col min="12" max="12" width="5.875" style="4" customWidth="1"/>
    <col min="13" max="13" width="8.475" style="6" customWidth="1"/>
    <col min="14" max="14" width="11.1916666666667" style="6" customWidth="1"/>
    <col min="15" max="16384" width="9" style="4"/>
  </cols>
  <sheetData>
    <row r="1" ht="54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="1" customFormat="1" ht="33" customHeight="1" spans="1:14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8" t="s">
        <v>6</v>
      </c>
      <c r="G2" s="8"/>
      <c r="H2" s="8"/>
      <c r="I2" s="8"/>
      <c r="J2" s="23" t="s">
        <v>7</v>
      </c>
      <c r="K2" s="8" t="s">
        <v>8</v>
      </c>
      <c r="L2" s="24" t="s">
        <v>9</v>
      </c>
      <c r="M2" s="11" t="s">
        <v>10</v>
      </c>
      <c r="N2" s="11" t="s">
        <v>11</v>
      </c>
    </row>
    <row r="3" s="1" customFormat="1" ht="25.5" spans="1:14">
      <c r="A3" s="8"/>
      <c r="B3" s="8"/>
      <c r="C3" s="8"/>
      <c r="D3" s="10"/>
      <c r="E3" s="10"/>
      <c r="F3" s="8" t="s">
        <v>12</v>
      </c>
      <c r="G3" s="8" t="s">
        <v>13</v>
      </c>
      <c r="H3" s="11" t="s">
        <v>14</v>
      </c>
      <c r="I3" s="8" t="s">
        <v>15</v>
      </c>
      <c r="J3" s="8"/>
      <c r="K3" s="8"/>
      <c r="L3" s="10"/>
      <c r="M3" s="8"/>
      <c r="N3" s="8"/>
    </row>
    <row r="4" s="2" customFormat="1" ht="24" spans="1:14">
      <c r="A4" s="12">
        <v>1</v>
      </c>
      <c r="B4" s="8" t="s">
        <v>16</v>
      </c>
      <c r="C4" s="8" t="s">
        <v>16</v>
      </c>
      <c r="D4" s="8" t="s">
        <v>17</v>
      </c>
      <c r="E4" s="8" t="s">
        <v>18</v>
      </c>
      <c r="F4" s="8">
        <v>1970</v>
      </c>
      <c r="G4" s="8" t="s">
        <v>19</v>
      </c>
      <c r="H4" s="8" t="s">
        <v>20</v>
      </c>
      <c r="I4" s="8" t="s">
        <v>21</v>
      </c>
      <c r="J4" s="8">
        <v>1</v>
      </c>
      <c r="K4" s="8">
        <v>0</v>
      </c>
      <c r="L4" s="8">
        <f t="shared" ref="L4:L11" si="0">J4+K4</f>
        <v>1</v>
      </c>
      <c r="M4" s="8"/>
      <c r="N4" s="8"/>
    </row>
    <row r="5" s="2" customFormat="1" ht="24" spans="1:14">
      <c r="A5" s="12">
        <v>2</v>
      </c>
      <c r="B5" s="8" t="s">
        <v>22</v>
      </c>
      <c r="C5" s="8" t="s">
        <v>23</v>
      </c>
      <c r="D5" s="8" t="s">
        <v>17</v>
      </c>
      <c r="E5" s="8" t="s">
        <v>18</v>
      </c>
      <c r="F5" s="8">
        <v>1970</v>
      </c>
      <c r="G5" s="8" t="s">
        <v>24</v>
      </c>
      <c r="H5" s="8" t="s">
        <v>20</v>
      </c>
      <c r="I5" s="8" t="s">
        <v>23</v>
      </c>
      <c r="J5" s="8">
        <v>1</v>
      </c>
      <c r="K5" s="8">
        <v>0</v>
      </c>
      <c r="L5" s="8">
        <f t="shared" si="0"/>
        <v>1</v>
      </c>
      <c r="M5" s="8"/>
      <c r="N5" s="8"/>
    </row>
    <row r="6" s="2" customFormat="1" ht="43" customHeight="1" spans="1:14">
      <c r="A6" s="12">
        <v>3</v>
      </c>
      <c r="B6" s="8" t="s">
        <v>25</v>
      </c>
      <c r="C6" s="8" t="s">
        <v>25</v>
      </c>
      <c r="D6" s="8" t="s">
        <v>17</v>
      </c>
      <c r="E6" s="8" t="s">
        <v>26</v>
      </c>
      <c r="F6" s="8">
        <v>1970</v>
      </c>
      <c r="G6" s="8" t="s">
        <v>27</v>
      </c>
      <c r="H6" s="8" t="s">
        <v>20</v>
      </c>
      <c r="I6" s="8" t="s">
        <v>25</v>
      </c>
      <c r="J6" s="8">
        <v>1</v>
      </c>
      <c r="K6" s="8">
        <v>0</v>
      </c>
      <c r="L6" s="8">
        <f t="shared" si="0"/>
        <v>1</v>
      </c>
      <c r="M6" s="8"/>
      <c r="N6" s="8"/>
    </row>
    <row r="7" s="3" customFormat="1" ht="50.25" spans="1:15">
      <c r="A7" s="12">
        <v>4</v>
      </c>
      <c r="B7" s="9" t="s">
        <v>28</v>
      </c>
      <c r="C7" s="9" t="s">
        <v>28</v>
      </c>
      <c r="D7" s="8" t="s">
        <v>17</v>
      </c>
      <c r="E7" s="8" t="s">
        <v>29</v>
      </c>
      <c r="F7" s="8">
        <v>1970</v>
      </c>
      <c r="G7" s="8" t="s">
        <v>30</v>
      </c>
      <c r="H7" s="8" t="s">
        <v>31</v>
      </c>
      <c r="I7" s="8" t="s">
        <v>32</v>
      </c>
      <c r="J7" s="12">
        <v>0</v>
      </c>
      <c r="K7" s="12">
        <v>1</v>
      </c>
      <c r="L7" s="8">
        <f t="shared" si="0"/>
        <v>1</v>
      </c>
      <c r="M7" s="9" t="s">
        <v>33</v>
      </c>
      <c r="N7" s="9">
        <v>5238247</v>
      </c>
      <c r="O7" s="2"/>
    </row>
    <row r="8" s="3" customFormat="1" ht="24" spans="1:14">
      <c r="A8" s="12">
        <v>5</v>
      </c>
      <c r="B8" s="13"/>
      <c r="C8" s="13"/>
      <c r="D8" s="8" t="s">
        <v>17</v>
      </c>
      <c r="E8" s="8" t="s">
        <v>34</v>
      </c>
      <c r="F8" s="8">
        <v>1970</v>
      </c>
      <c r="G8" s="8" t="s">
        <v>35</v>
      </c>
      <c r="H8" s="8" t="s">
        <v>36</v>
      </c>
      <c r="I8" s="8" t="s">
        <v>32</v>
      </c>
      <c r="J8" s="12">
        <v>0</v>
      </c>
      <c r="K8" s="12">
        <v>1</v>
      </c>
      <c r="L8" s="8">
        <f t="shared" si="0"/>
        <v>1</v>
      </c>
      <c r="M8" s="13"/>
      <c r="N8" s="13"/>
    </row>
    <row r="9" s="3" customFormat="1" ht="24" spans="1:14">
      <c r="A9" s="12">
        <v>6</v>
      </c>
      <c r="B9" s="10"/>
      <c r="C9" s="10"/>
      <c r="D9" s="8" t="s">
        <v>17</v>
      </c>
      <c r="E9" s="8" t="s">
        <v>26</v>
      </c>
      <c r="F9" s="8">
        <v>1970</v>
      </c>
      <c r="G9" s="8" t="s">
        <v>37</v>
      </c>
      <c r="H9" s="8" t="s">
        <v>36</v>
      </c>
      <c r="I9" s="8" t="s">
        <v>32</v>
      </c>
      <c r="J9" s="12">
        <v>0</v>
      </c>
      <c r="K9" s="12">
        <v>1</v>
      </c>
      <c r="L9" s="8">
        <f t="shared" si="0"/>
        <v>1</v>
      </c>
      <c r="M9" s="10"/>
      <c r="N9" s="10"/>
    </row>
    <row r="10" s="4" customFormat="1" ht="24" spans="1:14">
      <c r="A10" s="12">
        <v>7</v>
      </c>
      <c r="B10" s="14" t="s">
        <v>38</v>
      </c>
      <c r="C10" s="14" t="s">
        <v>38</v>
      </c>
      <c r="D10" s="8" t="s">
        <v>39</v>
      </c>
      <c r="E10" s="8" t="s">
        <v>40</v>
      </c>
      <c r="F10" s="14">
        <v>1970</v>
      </c>
      <c r="G10" s="8" t="s">
        <v>41</v>
      </c>
      <c r="H10" s="14" t="s">
        <v>20</v>
      </c>
      <c r="I10" s="14" t="s">
        <v>42</v>
      </c>
      <c r="J10" s="14">
        <v>1</v>
      </c>
      <c r="K10" s="14">
        <v>4</v>
      </c>
      <c r="L10" s="8">
        <f t="shared" si="0"/>
        <v>5</v>
      </c>
      <c r="M10" s="14" t="s">
        <v>43</v>
      </c>
      <c r="N10" s="14">
        <v>5886905</v>
      </c>
    </row>
    <row r="11" s="4" customFormat="1" ht="24" spans="1:14">
      <c r="A11" s="12">
        <v>8</v>
      </c>
      <c r="B11" s="14"/>
      <c r="C11" s="14" t="s">
        <v>44</v>
      </c>
      <c r="D11" s="8" t="s">
        <v>39</v>
      </c>
      <c r="E11" s="8" t="s">
        <v>45</v>
      </c>
      <c r="F11" s="14">
        <v>1970</v>
      </c>
      <c r="G11" s="8" t="s">
        <v>46</v>
      </c>
      <c r="H11" s="14" t="s">
        <v>20</v>
      </c>
      <c r="I11" s="14" t="s">
        <v>44</v>
      </c>
      <c r="J11" s="8">
        <v>0</v>
      </c>
      <c r="K11" s="8">
        <v>3</v>
      </c>
      <c r="L11" s="8">
        <f t="shared" si="0"/>
        <v>3</v>
      </c>
      <c r="M11" s="14" t="s">
        <v>47</v>
      </c>
      <c r="N11" s="14">
        <v>5237867</v>
      </c>
    </row>
    <row r="12" s="4" customFormat="1" ht="17" customHeight="1" spans="1:14">
      <c r="A12" s="12">
        <v>9</v>
      </c>
      <c r="B12" s="14"/>
      <c r="C12" s="15" t="s">
        <v>48</v>
      </c>
      <c r="D12" s="8" t="s">
        <v>49</v>
      </c>
      <c r="E12" s="8" t="s">
        <v>40</v>
      </c>
      <c r="F12" s="14">
        <v>1970</v>
      </c>
      <c r="G12" s="8" t="s">
        <v>50</v>
      </c>
      <c r="H12" s="14" t="s">
        <v>20</v>
      </c>
      <c r="I12" s="15" t="s">
        <v>48</v>
      </c>
      <c r="J12" s="8">
        <v>0</v>
      </c>
      <c r="K12" s="8">
        <v>2</v>
      </c>
      <c r="L12" s="8">
        <v>2</v>
      </c>
      <c r="M12" s="14" t="s">
        <v>51</v>
      </c>
      <c r="N12" s="14">
        <v>5222235</v>
      </c>
    </row>
    <row r="13" s="4" customFormat="1" ht="24" spans="1:14">
      <c r="A13" s="12">
        <v>10</v>
      </c>
      <c r="B13" s="14"/>
      <c r="C13" s="16" t="s">
        <v>52</v>
      </c>
      <c r="D13" s="8" t="s">
        <v>39</v>
      </c>
      <c r="E13" s="8" t="s">
        <v>40</v>
      </c>
      <c r="F13" s="14">
        <v>1970</v>
      </c>
      <c r="G13" s="8" t="s">
        <v>50</v>
      </c>
      <c r="H13" s="14" t="s">
        <v>20</v>
      </c>
      <c r="I13" s="16" t="s">
        <v>52</v>
      </c>
      <c r="J13" s="14">
        <v>1</v>
      </c>
      <c r="K13" s="14">
        <v>1</v>
      </c>
      <c r="L13" s="8">
        <f t="shared" ref="L13:L33" si="1">J13+K13</f>
        <v>2</v>
      </c>
      <c r="M13" s="16" t="s">
        <v>53</v>
      </c>
      <c r="N13" s="16">
        <v>5245843</v>
      </c>
    </row>
    <row r="14" s="4" customFormat="1" ht="24" spans="1:14">
      <c r="A14" s="12">
        <v>11</v>
      </c>
      <c r="B14" s="14"/>
      <c r="C14" s="16" t="s">
        <v>54</v>
      </c>
      <c r="D14" s="8" t="s">
        <v>39</v>
      </c>
      <c r="E14" s="8" t="s">
        <v>40</v>
      </c>
      <c r="F14" s="14">
        <v>1970</v>
      </c>
      <c r="G14" s="8" t="s">
        <v>50</v>
      </c>
      <c r="H14" s="14" t="s">
        <v>20</v>
      </c>
      <c r="I14" s="16" t="s">
        <v>54</v>
      </c>
      <c r="J14" s="14">
        <v>1</v>
      </c>
      <c r="K14" s="14">
        <v>1</v>
      </c>
      <c r="L14" s="8">
        <f t="shared" si="1"/>
        <v>2</v>
      </c>
      <c r="M14" s="16" t="s">
        <v>55</v>
      </c>
      <c r="N14" s="16">
        <v>5681985</v>
      </c>
    </row>
    <row r="15" s="4" customFormat="1" ht="24" spans="1:15">
      <c r="A15" s="12">
        <v>12</v>
      </c>
      <c r="B15" s="14"/>
      <c r="C15" s="14" t="s">
        <v>56</v>
      </c>
      <c r="D15" s="8" t="s">
        <v>39</v>
      </c>
      <c r="E15" s="8" t="s">
        <v>45</v>
      </c>
      <c r="F15" s="14">
        <v>1970</v>
      </c>
      <c r="G15" s="8" t="s">
        <v>46</v>
      </c>
      <c r="H15" s="14" t="s">
        <v>20</v>
      </c>
      <c r="I15" s="14" t="s">
        <v>56</v>
      </c>
      <c r="J15" s="14">
        <v>7</v>
      </c>
      <c r="K15" s="14">
        <v>0</v>
      </c>
      <c r="L15" s="8">
        <f t="shared" si="1"/>
        <v>7</v>
      </c>
      <c r="M15" s="14"/>
      <c r="N15" s="14"/>
      <c r="O15" s="2"/>
    </row>
    <row r="16" s="2" customFormat="1" ht="24" spans="1:14">
      <c r="A16" s="12">
        <v>13</v>
      </c>
      <c r="B16" s="9" t="s">
        <v>57</v>
      </c>
      <c r="C16" s="9" t="s">
        <v>57</v>
      </c>
      <c r="D16" s="8" t="s">
        <v>17</v>
      </c>
      <c r="E16" s="8" t="s">
        <v>26</v>
      </c>
      <c r="F16" s="12">
        <v>2500</v>
      </c>
      <c r="G16" s="8" t="s">
        <v>58</v>
      </c>
      <c r="H16" s="14" t="s">
        <v>59</v>
      </c>
      <c r="I16" s="8" t="s">
        <v>57</v>
      </c>
      <c r="J16" s="8">
        <v>0</v>
      </c>
      <c r="K16" s="8">
        <v>3</v>
      </c>
      <c r="L16" s="8">
        <f t="shared" si="1"/>
        <v>3</v>
      </c>
      <c r="M16" s="9" t="s">
        <v>60</v>
      </c>
      <c r="N16" s="9">
        <v>5222052</v>
      </c>
    </row>
    <row r="17" s="2" customFormat="1" ht="24" spans="1:14">
      <c r="A17" s="12">
        <v>14</v>
      </c>
      <c r="B17" s="10"/>
      <c r="C17" s="10"/>
      <c r="D17" s="8" t="s">
        <v>17</v>
      </c>
      <c r="E17" s="8" t="s">
        <v>61</v>
      </c>
      <c r="F17" s="12">
        <v>3000</v>
      </c>
      <c r="G17" s="8" t="s">
        <v>62</v>
      </c>
      <c r="H17" s="14" t="s">
        <v>59</v>
      </c>
      <c r="I17" s="8" t="s">
        <v>57</v>
      </c>
      <c r="J17" s="8">
        <v>0</v>
      </c>
      <c r="K17" s="8">
        <v>2</v>
      </c>
      <c r="L17" s="8">
        <f t="shared" si="1"/>
        <v>2</v>
      </c>
      <c r="M17" s="10"/>
      <c r="N17" s="10"/>
    </row>
    <row r="18" s="2" customFormat="1" ht="72" spans="1:14">
      <c r="A18" s="12">
        <v>15</v>
      </c>
      <c r="B18" s="8" t="s">
        <v>63</v>
      </c>
      <c r="C18" s="8" t="s">
        <v>63</v>
      </c>
      <c r="D18" s="8" t="s">
        <v>39</v>
      </c>
      <c r="E18" s="8" t="s">
        <v>40</v>
      </c>
      <c r="F18" s="14">
        <v>1970</v>
      </c>
      <c r="G18" s="8" t="s">
        <v>64</v>
      </c>
      <c r="H18" s="14" t="s">
        <v>20</v>
      </c>
      <c r="I18" s="11" t="s">
        <v>65</v>
      </c>
      <c r="J18" s="8">
        <v>3</v>
      </c>
      <c r="K18" s="8">
        <v>20</v>
      </c>
      <c r="L18" s="8">
        <f t="shared" si="1"/>
        <v>23</v>
      </c>
      <c r="M18" s="11" t="s">
        <v>66</v>
      </c>
      <c r="N18" s="8">
        <v>5222043</v>
      </c>
    </row>
    <row r="19" s="3" customFormat="1" ht="24" spans="1:14">
      <c r="A19" s="12">
        <v>16</v>
      </c>
      <c r="B19" s="8" t="s">
        <v>67</v>
      </c>
      <c r="C19" s="8" t="s">
        <v>67</v>
      </c>
      <c r="D19" s="8" t="s">
        <v>39</v>
      </c>
      <c r="E19" s="8" t="s">
        <v>40</v>
      </c>
      <c r="F19" s="8">
        <v>1970</v>
      </c>
      <c r="G19" s="8" t="s">
        <v>68</v>
      </c>
      <c r="H19" s="8" t="s">
        <v>69</v>
      </c>
      <c r="I19" s="8" t="s">
        <v>67</v>
      </c>
      <c r="J19" s="8">
        <v>4</v>
      </c>
      <c r="K19" s="8">
        <v>9</v>
      </c>
      <c r="L19" s="8">
        <f t="shared" si="1"/>
        <v>13</v>
      </c>
      <c r="M19" s="8" t="s">
        <v>70</v>
      </c>
      <c r="N19" s="8">
        <v>5225638</v>
      </c>
    </row>
    <row r="20" s="2" customFormat="1" ht="24.75" spans="1:14">
      <c r="A20" s="12">
        <v>17</v>
      </c>
      <c r="B20" s="9" t="s">
        <v>71</v>
      </c>
      <c r="C20" s="9" t="s">
        <v>71</v>
      </c>
      <c r="D20" s="8" t="s">
        <v>17</v>
      </c>
      <c r="E20" s="8" t="s">
        <v>61</v>
      </c>
      <c r="F20" s="8">
        <v>1970</v>
      </c>
      <c r="G20" s="8" t="s">
        <v>72</v>
      </c>
      <c r="H20" s="8" t="s">
        <v>73</v>
      </c>
      <c r="I20" s="8" t="s">
        <v>74</v>
      </c>
      <c r="J20" s="12">
        <v>0</v>
      </c>
      <c r="K20" s="8">
        <v>2</v>
      </c>
      <c r="L20" s="8">
        <f t="shared" si="1"/>
        <v>2</v>
      </c>
      <c r="M20" s="8" t="s">
        <v>75</v>
      </c>
      <c r="N20" s="8">
        <v>5227726</v>
      </c>
    </row>
    <row r="21" s="2" customFormat="1" ht="24.75" spans="1:14">
      <c r="A21" s="12">
        <v>18</v>
      </c>
      <c r="B21" s="13"/>
      <c r="C21" s="10"/>
      <c r="D21" s="8" t="s">
        <v>17</v>
      </c>
      <c r="E21" s="8" t="s">
        <v>26</v>
      </c>
      <c r="F21" s="8">
        <v>1970</v>
      </c>
      <c r="G21" s="8" t="s">
        <v>76</v>
      </c>
      <c r="H21" s="8" t="s">
        <v>73</v>
      </c>
      <c r="I21" s="8" t="s">
        <v>74</v>
      </c>
      <c r="J21" s="12">
        <v>0</v>
      </c>
      <c r="K21" s="8">
        <v>2</v>
      </c>
      <c r="L21" s="8">
        <f t="shared" si="1"/>
        <v>2</v>
      </c>
      <c r="M21" s="8"/>
      <c r="N21" s="8"/>
    </row>
    <row r="22" s="2" customFormat="1" ht="24" spans="1:14">
      <c r="A22" s="12">
        <v>19</v>
      </c>
      <c r="B22" s="10"/>
      <c r="C22" s="17" t="s">
        <v>77</v>
      </c>
      <c r="D22" s="8" t="s">
        <v>17</v>
      </c>
      <c r="E22" s="8" t="s">
        <v>26</v>
      </c>
      <c r="F22" s="8">
        <v>1970</v>
      </c>
      <c r="G22" s="8" t="s">
        <v>78</v>
      </c>
      <c r="H22" s="14" t="s">
        <v>20</v>
      </c>
      <c r="I22" s="17" t="s">
        <v>77</v>
      </c>
      <c r="J22" s="8">
        <v>1</v>
      </c>
      <c r="K22" s="14">
        <v>0</v>
      </c>
      <c r="L22" s="8">
        <f t="shared" si="1"/>
        <v>1</v>
      </c>
      <c r="M22" s="25"/>
      <c r="N22" s="25"/>
    </row>
    <row r="23" s="2" customFormat="1" ht="24" spans="1:14">
      <c r="A23" s="12">
        <v>20</v>
      </c>
      <c r="B23" s="18" t="s">
        <v>79</v>
      </c>
      <c r="C23" s="18" t="s">
        <v>79</v>
      </c>
      <c r="D23" s="8" t="s">
        <v>17</v>
      </c>
      <c r="E23" s="8" t="s">
        <v>61</v>
      </c>
      <c r="F23" s="8">
        <v>1970</v>
      </c>
      <c r="G23" s="8" t="s">
        <v>80</v>
      </c>
      <c r="H23" s="8" t="s">
        <v>81</v>
      </c>
      <c r="I23" s="8" t="s">
        <v>82</v>
      </c>
      <c r="J23" s="8">
        <v>5</v>
      </c>
      <c r="K23" s="8">
        <v>0</v>
      </c>
      <c r="L23" s="8">
        <f t="shared" si="1"/>
        <v>5</v>
      </c>
      <c r="M23" s="18"/>
      <c r="N23" s="18"/>
    </row>
    <row r="24" s="2" customFormat="1" ht="93" customHeight="1" spans="1:14">
      <c r="A24" s="12">
        <v>21</v>
      </c>
      <c r="B24" s="11" t="s">
        <v>83</v>
      </c>
      <c r="C24" s="11" t="s">
        <v>84</v>
      </c>
      <c r="D24" s="11" t="s">
        <v>85</v>
      </c>
      <c r="E24" s="11" t="s">
        <v>86</v>
      </c>
      <c r="F24" s="8">
        <v>2100</v>
      </c>
      <c r="G24" s="11" t="s">
        <v>87</v>
      </c>
      <c r="H24" s="11" t="s">
        <v>88</v>
      </c>
      <c r="I24" s="11" t="s">
        <v>89</v>
      </c>
      <c r="J24" s="8">
        <v>0</v>
      </c>
      <c r="K24" s="8">
        <v>20</v>
      </c>
      <c r="L24" s="8">
        <f t="shared" si="1"/>
        <v>20</v>
      </c>
      <c r="M24" s="11" t="s">
        <v>90</v>
      </c>
      <c r="N24" s="8">
        <v>5222871</v>
      </c>
    </row>
    <row r="25" s="2" customFormat="1" ht="24" spans="1:14">
      <c r="A25" s="12">
        <v>22</v>
      </c>
      <c r="B25" s="9" t="s">
        <v>91</v>
      </c>
      <c r="C25" s="9" t="s">
        <v>91</v>
      </c>
      <c r="D25" s="8" t="s">
        <v>17</v>
      </c>
      <c r="E25" s="8" t="s">
        <v>61</v>
      </c>
      <c r="F25" s="8">
        <v>2600</v>
      </c>
      <c r="G25" s="8" t="s">
        <v>92</v>
      </c>
      <c r="H25" s="8" t="s">
        <v>93</v>
      </c>
      <c r="I25" s="8" t="s">
        <v>94</v>
      </c>
      <c r="J25" s="12">
        <v>0</v>
      </c>
      <c r="K25" s="12">
        <v>2</v>
      </c>
      <c r="L25" s="8">
        <f t="shared" si="1"/>
        <v>2</v>
      </c>
      <c r="M25" s="24" t="s">
        <v>95</v>
      </c>
      <c r="N25" s="9">
        <v>5243137</v>
      </c>
    </row>
    <row r="26" s="2" customFormat="1" ht="24" spans="1:14">
      <c r="A26" s="12">
        <v>23</v>
      </c>
      <c r="B26" s="13"/>
      <c r="C26" s="13"/>
      <c r="D26" s="8" t="s">
        <v>17</v>
      </c>
      <c r="E26" s="8" t="s">
        <v>26</v>
      </c>
      <c r="F26" s="8">
        <v>2500</v>
      </c>
      <c r="G26" s="8" t="s">
        <v>27</v>
      </c>
      <c r="H26" s="8" t="s">
        <v>93</v>
      </c>
      <c r="I26" s="8" t="s">
        <v>94</v>
      </c>
      <c r="J26" s="12">
        <v>0</v>
      </c>
      <c r="K26" s="12">
        <v>2</v>
      </c>
      <c r="L26" s="8">
        <f t="shared" si="1"/>
        <v>2</v>
      </c>
      <c r="M26" s="13"/>
      <c r="N26" s="13"/>
    </row>
    <row r="27" s="2" customFormat="1" ht="24" spans="1:14">
      <c r="A27" s="12">
        <v>24</v>
      </c>
      <c r="B27" s="10"/>
      <c r="C27" s="10"/>
      <c r="D27" s="8" t="s">
        <v>17</v>
      </c>
      <c r="E27" s="8" t="s">
        <v>96</v>
      </c>
      <c r="F27" s="8">
        <v>2500</v>
      </c>
      <c r="G27" s="8" t="s">
        <v>97</v>
      </c>
      <c r="H27" s="8" t="s">
        <v>93</v>
      </c>
      <c r="I27" s="8" t="s">
        <v>94</v>
      </c>
      <c r="J27" s="12">
        <v>0</v>
      </c>
      <c r="K27" s="12">
        <v>1</v>
      </c>
      <c r="L27" s="8">
        <f t="shared" si="1"/>
        <v>1</v>
      </c>
      <c r="M27" s="10"/>
      <c r="N27" s="10"/>
    </row>
    <row r="28" s="3" customFormat="1" ht="22" customHeight="1" spans="1:14">
      <c r="A28" s="12">
        <v>25</v>
      </c>
      <c r="B28" s="9" t="s">
        <v>98</v>
      </c>
      <c r="C28" s="8" t="s">
        <v>99</v>
      </c>
      <c r="D28" s="8" t="s">
        <v>17</v>
      </c>
      <c r="E28" s="8" t="s">
        <v>61</v>
      </c>
      <c r="F28" s="8">
        <v>1970</v>
      </c>
      <c r="G28" s="8" t="s">
        <v>100</v>
      </c>
      <c r="H28" s="8" t="s">
        <v>101</v>
      </c>
      <c r="I28" s="8" t="s">
        <v>102</v>
      </c>
      <c r="J28" s="12">
        <v>1</v>
      </c>
      <c r="K28" s="12">
        <v>0</v>
      </c>
      <c r="L28" s="8">
        <f t="shared" si="1"/>
        <v>1</v>
      </c>
      <c r="M28" s="8"/>
      <c r="N28" s="8"/>
    </row>
    <row r="29" s="2" customFormat="1" ht="24" spans="1:14">
      <c r="A29" s="12">
        <v>26</v>
      </c>
      <c r="B29" s="10"/>
      <c r="C29" s="8" t="s">
        <v>98</v>
      </c>
      <c r="D29" s="8" t="s">
        <v>17</v>
      </c>
      <c r="E29" s="8" t="s">
        <v>61</v>
      </c>
      <c r="F29" s="12">
        <v>1970</v>
      </c>
      <c r="G29" s="8" t="s">
        <v>103</v>
      </c>
      <c r="H29" s="14" t="s">
        <v>20</v>
      </c>
      <c r="I29" s="8" t="s">
        <v>104</v>
      </c>
      <c r="J29" s="8">
        <v>1</v>
      </c>
      <c r="K29" s="8">
        <v>0</v>
      </c>
      <c r="L29" s="8">
        <f t="shared" si="1"/>
        <v>1</v>
      </c>
      <c r="M29" s="8"/>
      <c r="N29" s="8"/>
    </row>
    <row r="30" s="4" customFormat="1" ht="24" spans="1:14">
      <c r="A30" s="12">
        <v>27</v>
      </c>
      <c r="B30" s="8" t="s">
        <v>105</v>
      </c>
      <c r="C30" s="8" t="s">
        <v>106</v>
      </c>
      <c r="D30" s="8" t="s">
        <v>17</v>
      </c>
      <c r="E30" s="8" t="s">
        <v>26</v>
      </c>
      <c r="F30" s="8">
        <v>2000</v>
      </c>
      <c r="G30" s="8" t="s">
        <v>107</v>
      </c>
      <c r="H30" s="8" t="s">
        <v>20</v>
      </c>
      <c r="I30" s="8" t="s">
        <v>106</v>
      </c>
      <c r="J30" s="8">
        <v>1</v>
      </c>
      <c r="K30" s="8">
        <v>0</v>
      </c>
      <c r="L30" s="8">
        <f t="shared" si="1"/>
        <v>1</v>
      </c>
      <c r="M30" s="11"/>
      <c r="N30" s="8"/>
    </row>
    <row r="31" s="4" customFormat="1" ht="41" customHeight="1" spans="1:14">
      <c r="A31" s="12">
        <v>28</v>
      </c>
      <c r="B31" s="8" t="s">
        <v>108</v>
      </c>
      <c r="C31" s="8" t="s">
        <v>108</v>
      </c>
      <c r="D31" s="8" t="s">
        <v>17</v>
      </c>
      <c r="E31" s="8" t="s">
        <v>18</v>
      </c>
      <c r="F31" s="8">
        <v>1970</v>
      </c>
      <c r="G31" s="8" t="s">
        <v>109</v>
      </c>
      <c r="H31" s="8" t="s">
        <v>110</v>
      </c>
      <c r="I31" s="8" t="s">
        <v>108</v>
      </c>
      <c r="J31" s="8">
        <v>0</v>
      </c>
      <c r="K31" s="26">
        <v>2</v>
      </c>
      <c r="L31" s="26">
        <f t="shared" si="1"/>
        <v>2</v>
      </c>
      <c r="M31" s="11" t="s">
        <v>111</v>
      </c>
      <c r="N31" s="8">
        <v>5239968</v>
      </c>
    </row>
    <row r="32" s="4" customFormat="1" ht="18" customHeight="1" spans="1:14">
      <c r="A32" s="12">
        <v>29</v>
      </c>
      <c r="B32" s="11" t="s">
        <v>112</v>
      </c>
      <c r="C32" s="11" t="s">
        <v>112</v>
      </c>
      <c r="D32" s="11" t="s">
        <v>85</v>
      </c>
      <c r="E32" s="11" t="s">
        <v>113</v>
      </c>
      <c r="F32" s="14">
        <v>1970</v>
      </c>
      <c r="G32" s="11" t="s">
        <v>113</v>
      </c>
      <c r="H32" s="15" t="s">
        <v>114</v>
      </c>
      <c r="I32" s="11" t="s">
        <v>112</v>
      </c>
      <c r="J32" s="8">
        <v>1</v>
      </c>
      <c r="K32" s="8">
        <v>0</v>
      </c>
      <c r="L32" s="8">
        <f t="shared" si="1"/>
        <v>1</v>
      </c>
      <c r="M32" s="11"/>
      <c r="N32" s="8"/>
    </row>
    <row r="33" s="4" customFormat="1" ht="24" spans="1:14">
      <c r="A33" s="12">
        <v>30</v>
      </c>
      <c r="B33" s="8"/>
      <c r="C33" s="11" t="s">
        <v>115</v>
      </c>
      <c r="D33" s="11" t="s">
        <v>85</v>
      </c>
      <c r="E33" s="11" t="s">
        <v>113</v>
      </c>
      <c r="F33" s="14">
        <v>1970</v>
      </c>
      <c r="G33" s="11" t="s">
        <v>113</v>
      </c>
      <c r="H33" s="15" t="s">
        <v>114</v>
      </c>
      <c r="I33" s="11" t="s">
        <v>115</v>
      </c>
      <c r="J33" s="8">
        <v>1</v>
      </c>
      <c r="K33" s="8">
        <v>0</v>
      </c>
      <c r="L33" s="8">
        <f t="shared" si="1"/>
        <v>1</v>
      </c>
      <c r="M33" s="11"/>
      <c r="N33" s="8"/>
    </row>
    <row r="34" s="4" customFormat="1" ht="50.25" spans="1:14">
      <c r="A34" s="12">
        <v>31</v>
      </c>
      <c r="B34" s="8"/>
      <c r="C34" s="11" t="s">
        <v>116</v>
      </c>
      <c r="D34" s="11" t="s">
        <v>85</v>
      </c>
      <c r="E34" s="11" t="s">
        <v>117</v>
      </c>
      <c r="F34" s="8" t="s">
        <v>118</v>
      </c>
      <c r="G34" s="8" t="s">
        <v>119</v>
      </c>
      <c r="H34" s="8" t="s">
        <v>120</v>
      </c>
      <c r="I34" s="11" t="s">
        <v>116</v>
      </c>
      <c r="J34" s="8">
        <v>3</v>
      </c>
      <c r="K34" s="8">
        <v>0</v>
      </c>
      <c r="L34" s="8">
        <f>J34+K34</f>
        <v>3</v>
      </c>
      <c r="M34" s="11"/>
      <c r="N34" s="8"/>
    </row>
    <row r="35" s="4" customFormat="1" ht="36" spans="1:14">
      <c r="A35" s="12">
        <v>32</v>
      </c>
      <c r="B35" s="9" t="s">
        <v>121</v>
      </c>
      <c r="C35" s="9" t="s">
        <v>121</v>
      </c>
      <c r="D35" s="8" t="s">
        <v>17</v>
      </c>
      <c r="E35" s="8" t="s">
        <v>26</v>
      </c>
      <c r="F35" s="8">
        <v>1970</v>
      </c>
      <c r="G35" s="8" t="s">
        <v>78</v>
      </c>
      <c r="H35" s="8" t="s">
        <v>122</v>
      </c>
      <c r="I35" s="8" t="s">
        <v>121</v>
      </c>
      <c r="J35" s="8">
        <v>6</v>
      </c>
      <c r="K35" s="12">
        <v>3</v>
      </c>
      <c r="L35" s="8">
        <f>J35+K35</f>
        <v>9</v>
      </c>
      <c r="M35" s="9" t="s">
        <v>123</v>
      </c>
      <c r="N35" s="9">
        <v>5222176</v>
      </c>
    </row>
    <row r="36" s="4" customFormat="1" ht="36" spans="1:14">
      <c r="A36" s="12">
        <v>33</v>
      </c>
      <c r="B36" s="10"/>
      <c r="C36" s="10"/>
      <c r="D36" s="8" t="s">
        <v>17</v>
      </c>
      <c r="E36" s="8" t="s">
        <v>124</v>
      </c>
      <c r="F36" s="8">
        <v>1970</v>
      </c>
      <c r="G36" s="8" t="s">
        <v>124</v>
      </c>
      <c r="H36" s="8" t="s">
        <v>122</v>
      </c>
      <c r="I36" s="8" t="s">
        <v>121</v>
      </c>
      <c r="J36" s="8">
        <v>6</v>
      </c>
      <c r="K36" s="12">
        <v>2</v>
      </c>
      <c r="L36" s="8">
        <f>J36+K36</f>
        <v>8</v>
      </c>
      <c r="M36" s="10"/>
      <c r="N36" s="10"/>
    </row>
    <row r="37" s="4" customFormat="1" ht="24" spans="1:14">
      <c r="A37" s="12">
        <v>34</v>
      </c>
      <c r="B37" s="8" t="s">
        <v>125</v>
      </c>
      <c r="C37" s="8" t="s">
        <v>126</v>
      </c>
      <c r="D37" s="8" t="s">
        <v>17</v>
      </c>
      <c r="E37" s="8" t="s">
        <v>26</v>
      </c>
      <c r="F37" s="8">
        <v>1970</v>
      </c>
      <c r="G37" s="8" t="s">
        <v>78</v>
      </c>
      <c r="H37" s="14" t="s">
        <v>20</v>
      </c>
      <c r="I37" s="8" t="s">
        <v>127</v>
      </c>
      <c r="J37" s="8">
        <v>1</v>
      </c>
      <c r="K37" s="14">
        <v>0</v>
      </c>
      <c r="L37" s="8">
        <f>J37+K37</f>
        <v>1</v>
      </c>
      <c r="M37" s="8"/>
      <c r="N37" s="8"/>
    </row>
    <row r="38" s="4" customFormat="1" ht="24" spans="1:15">
      <c r="A38" s="12">
        <v>35</v>
      </c>
      <c r="B38" s="8" t="s">
        <v>128</v>
      </c>
      <c r="C38" s="8" t="s">
        <v>128</v>
      </c>
      <c r="D38" s="8" t="s">
        <v>17</v>
      </c>
      <c r="E38" s="14" t="s">
        <v>29</v>
      </c>
      <c r="F38" s="12">
        <v>1970</v>
      </c>
      <c r="G38" s="14" t="s">
        <v>129</v>
      </c>
      <c r="H38" s="14" t="s">
        <v>20</v>
      </c>
      <c r="I38" s="8" t="s">
        <v>130</v>
      </c>
      <c r="J38" s="14">
        <v>7</v>
      </c>
      <c r="K38" s="8">
        <v>2</v>
      </c>
      <c r="L38" s="8">
        <f>J38+K38</f>
        <v>9</v>
      </c>
      <c r="M38" s="8" t="s">
        <v>131</v>
      </c>
      <c r="N38" s="8">
        <v>5222671</v>
      </c>
      <c r="O38" s="2"/>
    </row>
    <row r="39" s="4" customFormat="1" ht="18" customHeight="1" spans="1:15">
      <c r="A39" s="12">
        <v>36</v>
      </c>
      <c r="B39" s="19" t="s">
        <v>132</v>
      </c>
      <c r="C39" s="19" t="s">
        <v>132</v>
      </c>
      <c r="D39" s="8" t="s">
        <v>39</v>
      </c>
      <c r="E39" s="15" t="s">
        <v>133</v>
      </c>
      <c r="F39" s="12">
        <v>2000</v>
      </c>
      <c r="G39" s="15" t="s">
        <v>134</v>
      </c>
      <c r="H39" s="15" t="s">
        <v>135</v>
      </c>
      <c r="I39" s="19" t="s">
        <v>132</v>
      </c>
      <c r="J39" s="14">
        <v>0</v>
      </c>
      <c r="K39" s="8">
        <v>1</v>
      </c>
      <c r="L39" s="8">
        <v>1</v>
      </c>
      <c r="M39" s="19" t="s">
        <v>136</v>
      </c>
      <c r="N39" s="27">
        <v>5222609</v>
      </c>
      <c r="O39" s="2"/>
    </row>
    <row r="40" s="3" customFormat="1" ht="27" customHeight="1" spans="1:14">
      <c r="A40" s="12">
        <v>37</v>
      </c>
      <c r="B40" s="9" t="s">
        <v>137</v>
      </c>
      <c r="C40" s="9" t="s">
        <v>137</v>
      </c>
      <c r="D40" s="8" t="s">
        <v>39</v>
      </c>
      <c r="E40" s="8" t="s">
        <v>45</v>
      </c>
      <c r="F40" s="8">
        <v>1970</v>
      </c>
      <c r="G40" s="8" t="s">
        <v>138</v>
      </c>
      <c r="H40" s="8" t="s">
        <v>139</v>
      </c>
      <c r="I40" s="8" t="s">
        <v>140</v>
      </c>
      <c r="J40" s="8">
        <v>14</v>
      </c>
      <c r="K40" s="12">
        <v>19</v>
      </c>
      <c r="L40" s="8">
        <f t="shared" ref="L40:L67" si="2">J40+K40</f>
        <v>33</v>
      </c>
      <c r="M40" s="9" t="s">
        <v>141</v>
      </c>
      <c r="N40" s="9">
        <v>5222952</v>
      </c>
    </row>
    <row r="41" s="3" customFormat="1" ht="24" spans="1:14">
      <c r="A41" s="12">
        <v>38</v>
      </c>
      <c r="B41" s="13"/>
      <c r="C41" s="13"/>
      <c r="D41" s="8" t="s">
        <v>17</v>
      </c>
      <c r="E41" s="8" t="s">
        <v>142</v>
      </c>
      <c r="F41" s="8">
        <v>1970</v>
      </c>
      <c r="G41" s="8" t="s">
        <v>143</v>
      </c>
      <c r="H41" s="8" t="s">
        <v>139</v>
      </c>
      <c r="I41" s="8" t="s">
        <v>140</v>
      </c>
      <c r="J41" s="8">
        <v>1</v>
      </c>
      <c r="K41" s="12">
        <v>1</v>
      </c>
      <c r="L41" s="8">
        <f t="shared" si="2"/>
        <v>2</v>
      </c>
      <c r="M41" s="13"/>
      <c r="N41" s="13"/>
    </row>
    <row r="42" s="3" customFormat="1" ht="24" spans="1:14">
      <c r="A42" s="12">
        <v>39</v>
      </c>
      <c r="B42" s="13"/>
      <c r="C42" s="10"/>
      <c r="D42" s="8" t="s">
        <v>39</v>
      </c>
      <c r="E42" s="8" t="s">
        <v>144</v>
      </c>
      <c r="F42" s="8">
        <v>1970</v>
      </c>
      <c r="G42" s="8" t="s">
        <v>144</v>
      </c>
      <c r="H42" s="8" t="s">
        <v>139</v>
      </c>
      <c r="I42" s="8" t="s">
        <v>145</v>
      </c>
      <c r="J42" s="8">
        <v>15</v>
      </c>
      <c r="K42" s="12">
        <v>0</v>
      </c>
      <c r="L42" s="8">
        <f t="shared" si="2"/>
        <v>15</v>
      </c>
      <c r="M42" s="13"/>
      <c r="N42" s="13"/>
    </row>
    <row r="43" s="3" customFormat="1" ht="12.75" spans="1:14">
      <c r="A43" s="12">
        <v>40</v>
      </c>
      <c r="B43" s="13"/>
      <c r="C43" s="8" t="s">
        <v>146</v>
      </c>
      <c r="D43" s="8" t="s">
        <v>17</v>
      </c>
      <c r="E43" s="8" t="s">
        <v>26</v>
      </c>
      <c r="F43" s="8">
        <v>1970</v>
      </c>
      <c r="G43" s="8" t="s">
        <v>147</v>
      </c>
      <c r="H43" s="8" t="s">
        <v>20</v>
      </c>
      <c r="I43" s="8" t="s">
        <v>146</v>
      </c>
      <c r="J43" s="8">
        <v>1</v>
      </c>
      <c r="K43" s="8">
        <v>0</v>
      </c>
      <c r="L43" s="8">
        <f t="shared" si="2"/>
        <v>1</v>
      </c>
      <c r="M43" s="13"/>
      <c r="N43" s="13"/>
    </row>
    <row r="44" s="3" customFormat="1" ht="12.75" spans="1:14">
      <c r="A44" s="12">
        <v>41</v>
      </c>
      <c r="B44" s="13"/>
      <c r="C44" s="8" t="s">
        <v>148</v>
      </c>
      <c r="D44" s="8" t="s">
        <v>17</v>
      </c>
      <c r="E44" s="8" t="s">
        <v>26</v>
      </c>
      <c r="F44" s="8">
        <v>1970</v>
      </c>
      <c r="G44" s="8" t="s">
        <v>147</v>
      </c>
      <c r="H44" s="8" t="s">
        <v>20</v>
      </c>
      <c r="I44" s="8" t="s">
        <v>148</v>
      </c>
      <c r="J44" s="8">
        <v>1</v>
      </c>
      <c r="K44" s="8">
        <v>0</v>
      </c>
      <c r="L44" s="8">
        <f t="shared" si="2"/>
        <v>1</v>
      </c>
      <c r="M44" s="13"/>
      <c r="N44" s="13"/>
    </row>
    <row r="45" s="3" customFormat="1" ht="12.75" spans="1:14">
      <c r="A45" s="12">
        <v>42</v>
      </c>
      <c r="B45" s="13"/>
      <c r="C45" s="8" t="s">
        <v>149</v>
      </c>
      <c r="D45" s="8" t="s">
        <v>17</v>
      </c>
      <c r="E45" s="8" t="s">
        <v>26</v>
      </c>
      <c r="F45" s="8">
        <v>1970</v>
      </c>
      <c r="G45" s="8" t="s">
        <v>147</v>
      </c>
      <c r="H45" s="8" t="s">
        <v>20</v>
      </c>
      <c r="I45" s="8" t="s">
        <v>149</v>
      </c>
      <c r="J45" s="8">
        <v>3</v>
      </c>
      <c r="K45" s="8">
        <v>0</v>
      </c>
      <c r="L45" s="8">
        <f t="shared" si="2"/>
        <v>3</v>
      </c>
      <c r="M45" s="13"/>
      <c r="N45" s="13"/>
    </row>
    <row r="46" s="3" customFormat="1" ht="12.75" spans="1:14">
      <c r="A46" s="12">
        <v>43</v>
      </c>
      <c r="B46" s="13"/>
      <c r="C46" s="8" t="s">
        <v>150</v>
      </c>
      <c r="D46" s="8" t="s">
        <v>17</v>
      </c>
      <c r="E46" s="8" t="s">
        <v>26</v>
      </c>
      <c r="F46" s="8">
        <v>1970</v>
      </c>
      <c r="G46" s="8" t="s">
        <v>147</v>
      </c>
      <c r="H46" s="8" t="s">
        <v>20</v>
      </c>
      <c r="I46" s="8" t="s">
        <v>149</v>
      </c>
      <c r="J46" s="8">
        <v>1</v>
      </c>
      <c r="K46" s="8">
        <v>0</v>
      </c>
      <c r="L46" s="8">
        <f t="shared" si="2"/>
        <v>1</v>
      </c>
      <c r="M46" s="13"/>
      <c r="N46" s="13"/>
    </row>
    <row r="47" s="3" customFormat="1" ht="12.75" spans="1:14">
      <c r="A47" s="12">
        <v>44</v>
      </c>
      <c r="B47" s="10"/>
      <c r="C47" s="8" t="s">
        <v>151</v>
      </c>
      <c r="D47" s="8" t="s">
        <v>17</v>
      </c>
      <c r="E47" s="8" t="s">
        <v>26</v>
      </c>
      <c r="F47" s="8">
        <v>1970</v>
      </c>
      <c r="G47" s="8" t="s">
        <v>147</v>
      </c>
      <c r="H47" s="8" t="s">
        <v>20</v>
      </c>
      <c r="I47" s="8" t="s">
        <v>151</v>
      </c>
      <c r="J47" s="8">
        <v>28</v>
      </c>
      <c r="K47" s="8">
        <v>0</v>
      </c>
      <c r="L47" s="8">
        <f t="shared" si="2"/>
        <v>28</v>
      </c>
      <c r="M47" s="10"/>
      <c r="N47" s="10"/>
    </row>
    <row r="48" s="2" customFormat="1" ht="36.75" spans="1:14">
      <c r="A48" s="12">
        <v>45</v>
      </c>
      <c r="B48" s="9" t="s">
        <v>152</v>
      </c>
      <c r="C48" s="9" t="s">
        <v>152</v>
      </c>
      <c r="D48" s="8" t="s">
        <v>39</v>
      </c>
      <c r="E48" s="10" t="s">
        <v>45</v>
      </c>
      <c r="F48" s="8">
        <v>1970</v>
      </c>
      <c r="G48" s="8" t="s">
        <v>153</v>
      </c>
      <c r="H48" s="8" t="s">
        <v>154</v>
      </c>
      <c r="I48" s="8" t="s">
        <v>155</v>
      </c>
      <c r="J48" s="8">
        <v>5</v>
      </c>
      <c r="K48" s="8">
        <v>5</v>
      </c>
      <c r="L48" s="28">
        <f t="shared" si="2"/>
        <v>10</v>
      </c>
      <c r="M48" s="8" t="s">
        <v>156</v>
      </c>
      <c r="N48" s="8">
        <v>5596182</v>
      </c>
    </row>
    <row r="49" s="2" customFormat="1" ht="36.75" spans="1:14">
      <c r="A49" s="12">
        <v>46</v>
      </c>
      <c r="B49" s="13"/>
      <c r="C49" s="13"/>
      <c r="D49" s="8" t="s">
        <v>39</v>
      </c>
      <c r="E49" s="10" t="s">
        <v>40</v>
      </c>
      <c r="F49" s="8">
        <v>1970</v>
      </c>
      <c r="G49" s="8" t="s">
        <v>50</v>
      </c>
      <c r="H49" s="8" t="s">
        <v>154</v>
      </c>
      <c r="I49" s="8" t="s">
        <v>155</v>
      </c>
      <c r="J49" s="8">
        <v>5</v>
      </c>
      <c r="K49" s="8">
        <v>5</v>
      </c>
      <c r="L49" s="28">
        <f t="shared" si="2"/>
        <v>10</v>
      </c>
      <c r="M49" s="8"/>
      <c r="N49" s="8"/>
    </row>
    <row r="50" s="2" customFormat="1" ht="23" customHeight="1" spans="1:14">
      <c r="A50" s="12">
        <v>47</v>
      </c>
      <c r="B50" s="13"/>
      <c r="C50" s="13"/>
      <c r="D50" s="8" t="s">
        <v>85</v>
      </c>
      <c r="E50" s="20" t="s">
        <v>86</v>
      </c>
      <c r="F50" s="8">
        <v>1970</v>
      </c>
      <c r="G50" s="11" t="s">
        <v>157</v>
      </c>
      <c r="H50" s="8" t="s">
        <v>114</v>
      </c>
      <c r="I50" s="11" t="s">
        <v>158</v>
      </c>
      <c r="J50" s="8">
        <v>0</v>
      </c>
      <c r="K50" s="8">
        <v>1</v>
      </c>
      <c r="L50" s="28">
        <v>1</v>
      </c>
      <c r="M50" s="8"/>
      <c r="N50" s="8"/>
    </row>
    <row r="51" s="2" customFormat="1" ht="36.75" spans="1:14">
      <c r="A51" s="12">
        <v>48</v>
      </c>
      <c r="B51" s="13"/>
      <c r="C51" s="13"/>
      <c r="D51" s="8" t="s">
        <v>39</v>
      </c>
      <c r="E51" s="10" t="s">
        <v>144</v>
      </c>
      <c r="F51" s="8">
        <v>1970</v>
      </c>
      <c r="G51" s="8" t="s">
        <v>144</v>
      </c>
      <c r="H51" s="8" t="s">
        <v>154</v>
      </c>
      <c r="I51" s="8" t="s">
        <v>155</v>
      </c>
      <c r="J51" s="8">
        <v>5</v>
      </c>
      <c r="K51" s="8">
        <v>0</v>
      </c>
      <c r="L51" s="28">
        <f t="shared" ref="L51:L68" si="3">J51+K51</f>
        <v>5</v>
      </c>
      <c r="M51" s="8"/>
      <c r="N51" s="8"/>
    </row>
    <row r="52" s="2" customFormat="1" ht="36.75" spans="1:14">
      <c r="A52" s="12">
        <v>49</v>
      </c>
      <c r="B52" s="13"/>
      <c r="C52" s="10"/>
      <c r="D52" s="8" t="s">
        <v>17</v>
      </c>
      <c r="E52" s="10" t="s">
        <v>142</v>
      </c>
      <c r="F52" s="8">
        <v>1970</v>
      </c>
      <c r="G52" s="8" t="s">
        <v>143</v>
      </c>
      <c r="H52" s="8" t="s">
        <v>154</v>
      </c>
      <c r="I52" s="8" t="s">
        <v>155</v>
      </c>
      <c r="J52" s="8">
        <v>1</v>
      </c>
      <c r="K52" s="8">
        <v>0</v>
      </c>
      <c r="L52" s="28">
        <f t="shared" si="3"/>
        <v>1</v>
      </c>
      <c r="M52" s="8"/>
      <c r="N52" s="8"/>
    </row>
    <row r="53" s="2" customFormat="1" ht="12.75" spans="1:14">
      <c r="A53" s="12">
        <v>50</v>
      </c>
      <c r="B53" s="13"/>
      <c r="C53" s="9" t="s">
        <v>159</v>
      </c>
      <c r="D53" s="8" t="s">
        <v>17</v>
      </c>
      <c r="E53" s="8" t="s">
        <v>26</v>
      </c>
      <c r="F53" s="8">
        <v>1970</v>
      </c>
      <c r="G53" s="8" t="s">
        <v>78</v>
      </c>
      <c r="H53" s="8" t="s">
        <v>20</v>
      </c>
      <c r="I53" s="8" t="s">
        <v>159</v>
      </c>
      <c r="J53" s="12">
        <v>15</v>
      </c>
      <c r="K53" s="12">
        <v>1</v>
      </c>
      <c r="L53" s="28">
        <f t="shared" si="3"/>
        <v>16</v>
      </c>
      <c r="M53" s="8"/>
      <c r="N53" s="8"/>
    </row>
    <row r="54" s="2" customFormat="1" ht="24" spans="1:14">
      <c r="A54" s="12">
        <v>51</v>
      </c>
      <c r="B54" s="13"/>
      <c r="C54" s="10"/>
      <c r="D54" s="8" t="s">
        <v>39</v>
      </c>
      <c r="E54" s="10" t="s">
        <v>40</v>
      </c>
      <c r="F54" s="8">
        <v>1970</v>
      </c>
      <c r="G54" s="8" t="s">
        <v>41</v>
      </c>
      <c r="H54" s="8" t="s">
        <v>20</v>
      </c>
      <c r="I54" s="8" t="s">
        <v>159</v>
      </c>
      <c r="J54" s="12">
        <v>1</v>
      </c>
      <c r="K54" s="12">
        <v>1</v>
      </c>
      <c r="L54" s="28">
        <f t="shared" si="3"/>
        <v>2</v>
      </c>
      <c r="M54" s="8"/>
      <c r="N54" s="8"/>
    </row>
    <row r="55" s="2" customFormat="1" ht="24" spans="1:14">
      <c r="A55" s="12">
        <v>52</v>
      </c>
      <c r="B55" s="13"/>
      <c r="C55" s="8" t="s">
        <v>160</v>
      </c>
      <c r="D55" s="8" t="s">
        <v>39</v>
      </c>
      <c r="E55" s="10" t="s">
        <v>40</v>
      </c>
      <c r="F55" s="8">
        <v>1970</v>
      </c>
      <c r="G55" s="8" t="s">
        <v>161</v>
      </c>
      <c r="H55" s="8" t="s">
        <v>20</v>
      </c>
      <c r="I55" s="8" t="s">
        <v>160</v>
      </c>
      <c r="J55" s="12">
        <v>1</v>
      </c>
      <c r="K55" s="12">
        <v>1</v>
      </c>
      <c r="L55" s="28">
        <f t="shared" si="3"/>
        <v>2</v>
      </c>
      <c r="M55" s="8"/>
      <c r="N55" s="8"/>
    </row>
    <row r="56" s="2" customFormat="1" ht="12.75" spans="1:14">
      <c r="A56" s="12">
        <v>53</v>
      </c>
      <c r="B56" s="13"/>
      <c r="C56" s="9" t="s">
        <v>162</v>
      </c>
      <c r="D56" s="8" t="s">
        <v>17</v>
      </c>
      <c r="E56" s="8" t="s">
        <v>26</v>
      </c>
      <c r="F56" s="8">
        <v>1970</v>
      </c>
      <c r="G56" s="8" t="s">
        <v>78</v>
      </c>
      <c r="H56" s="8" t="s">
        <v>20</v>
      </c>
      <c r="I56" s="8" t="s">
        <v>162</v>
      </c>
      <c r="J56" s="8">
        <v>3</v>
      </c>
      <c r="K56" s="8">
        <v>3</v>
      </c>
      <c r="L56" s="28">
        <f t="shared" si="3"/>
        <v>6</v>
      </c>
      <c r="M56" s="8"/>
      <c r="N56" s="8"/>
    </row>
    <row r="57" s="2" customFormat="1" ht="24" spans="1:14">
      <c r="A57" s="12">
        <v>54</v>
      </c>
      <c r="B57" s="13"/>
      <c r="C57" s="10"/>
      <c r="D57" s="8" t="s">
        <v>39</v>
      </c>
      <c r="E57" s="10" t="s">
        <v>40</v>
      </c>
      <c r="F57" s="8">
        <v>1970</v>
      </c>
      <c r="G57" s="8" t="s">
        <v>161</v>
      </c>
      <c r="H57" s="8" t="s">
        <v>20</v>
      </c>
      <c r="I57" s="8" t="s">
        <v>162</v>
      </c>
      <c r="J57" s="8">
        <v>1</v>
      </c>
      <c r="K57" s="8">
        <v>1</v>
      </c>
      <c r="L57" s="28">
        <f t="shared" si="3"/>
        <v>2</v>
      </c>
      <c r="M57" s="8"/>
      <c r="N57" s="8"/>
    </row>
    <row r="58" s="2" customFormat="1" ht="12.75" spans="1:14">
      <c r="A58" s="12">
        <v>55</v>
      </c>
      <c r="B58" s="13"/>
      <c r="C58" s="21" t="s">
        <v>163</v>
      </c>
      <c r="D58" s="8" t="s">
        <v>39</v>
      </c>
      <c r="E58" s="10" t="s">
        <v>45</v>
      </c>
      <c r="F58" s="8">
        <v>1970</v>
      </c>
      <c r="G58" s="8" t="s">
        <v>153</v>
      </c>
      <c r="H58" s="8" t="s">
        <v>20</v>
      </c>
      <c r="I58" s="29" t="s">
        <v>163</v>
      </c>
      <c r="J58" s="12">
        <v>1</v>
      </c>
      <c r="K58" s="12">
        <v>0</v>
      </c>
      <c r="L58" s="28">
        <f t="shared" si="3"/>
        <v>1</v>
      </c>
      <c r="M58" s="8"/>
      <c r="N58" s="8"/>
    </row>
    <row r="59" s="2" customFormat="1" ht="12.75" spans="1:14">
      <c r="A59" s="12">
        <v>56</v>
      </c>
      <c r="B59" s="10"/>
      <c r="C59" s="22"/>
      <c r="D59" s="8" t="s">
        <v>17</v>
      </c>
      <c r="E59" s="8" t="s">
        <v>26</v>
      </c>
      <c r="F59" s="8">
        <v>1970</v>
      </c>
      <c r="G59" s="8" t="s">
        <v>78</v>
      </c>
      <c r="H59" s="8" t="s">
        <v>20</v>
      </c>
      <c r="I59" s="29" t="s">
        <v>163</v>
      </c>
      <c r="J59" s="12">
        <v>1</v>
      </c>
      <c r="K59" s="12">
        <v>5</v>
      </c>
      <c r="L59" s="28">
        <f t="shared" si="3"/>
        <v>6</v>
      </c>
      <c r="M59" s="8"/>
      <c r="N59" s="8"/>
    </row>
    <row r="60" s="3" customFormat="1" ht="24" spans="1:14">
      <c r="A60" s="12">
        <v>57</v>
      </c>
      <c r="B60" s="9" t="s">
        <v>164</v>
      </c>
      <c r="C60" s="9" t="s">
        <v>164</v>
      </c>
      <c r="D60" s="8" t="s">
        <v>17</v>
      </c>
      <c r="E60" s="8" t="s">
        <v>142</v>
      </c>
      <c r="F60" s="8">
        <v>1970</v>
      </c>
      <c r="G60" s="8" t="s">
        <v>165</v>
      </c>
      <c r="H60" s="8" t="s">
        <v>166</v>
      </c>
      <c r="I60" s="8" t="s">
        <v>167</v>
      </c>
      <c r="J60" s="8">
        <v>0</v>
      </c>
      <c r="K60" s="12">
        <v>1</v>
      </c>
      <c r="L60" s="8">
        <f t="shared" si="3"/>
        <v>1</v>
      </c>
      <c r="M60" s="9" t="s">
        <v>168</v>
      </c>
      <c r="N60" s="9">
        <v>5902213</v>
      </c>
    </row>
    <row r="61" s="3" customFormat="1" ht="24" spans="1:14">
      <c r="A61" s="12">
        <v>58</v>
      </c>
      <c r="B61" s="13"/>
      <c r="C61" s="13"/>
      <c r="D61" s="8" t="s">
        <v>39</v>
      </c>
      <c r="E61" s="8" t="s">
        <v>144</v>
      </c>
      <c r="F61" s="8">
        <v>1970</v>
      </c>
      <c r="G61" s="8" t="s">
        <v>144</v>
      </c>
      <c r="H61" s="8" t="s">
        <v>166</v>
      </c>
      <c r="I61" s="8" t="s">
        <v>167</v>
      </c>
      <c r="J61" s="8">
        <v>0</v>
      </c>
      <c r="K61" s="12">
        <v>1</v>
      </c>
      <c r="L61" s="8">
        <f t="shared" si="3"/>
        <v>1</v>
      </c>
      <c r="M61" s="13"/>
      <c r="N61" s="13"/>
    </row>
    <row r="62" s="3" customFormat="1" ht="12.75" spans="1:14">
      <c r="A62" s="12">
        <v>59</v>
      </c>
      <c r="B62" s="13"/>
      <c r="C62" s="13"/>
      <c r="D62" s="8" t="s">
        <v>17</v>
      </c>
      <c r="E62" s="8" t="s">
        <v>26</v>
      </c>
      <c r="F62" s="8">
        <v>1970</v>
      </c>
      <c r="G62" s="8" t="s">
        <v>169</v>
      </c>
      <c r="H62" s="8" t="s">
        <v>59</v>
      </c>
      <c r="I62" s="8" t="s">
        <v>167</v>
      </c>
      <c r="J62" s="8">
        <v>0</v>
      </c>
      <c r="K62" s="12">
        <v>1</v>
      </c>
      <c r="L62" s="8">
        <f t="shared" si="3"/>
        <v>1</v>
      </c>
      <c r="M62" s="13"/>
      <c r="N62" s="13"/>
    </row>
    <row r="63" s="3" customFormat="1" ht="24" spans="1:14">
      <c r="A63" s="12">
        <v>60</v>
      </c>
      <c r="B63" s="13"/>
      <c r="C63" s="13"/>
      <c r="D63" s="8" t="s">
        <v>39</v>
      </c>
      <c r="E63" s="8" t="s">
        <v>45</v>
      </c>
      <c r="F63" s="8">
        <v>1970</v>
      </c>
      <c r="G63" s="8" t="s">
        <v>45</v>
      </c>
      <c r="H63" s="8" t="s">
        <v>170</v>
      </c>
      <c r="I63" s="8" t="s">
        <v>167</v>
      </c>
      <c r="J63" s="12">
        <v>1</v>
      </c>
      <c r="K63" s="12">
        <v>2</v>
      </c>
      <c r="L63" s="8">
        <f t="shared" si="3"/>
        <v>3</v>
      </c>
      <c r="M63" s="13"/>
      <c r="N63" s="13"/>
    </row>
    <row r="64" s="3" customFormat="1" ht="24" spans="1:14">
      <c r="A64" s="12">
        <v>61</v>
      </c>
      <c r="B64" s="10"/>
      <c r="C64" s="10"/>
      <c r="D64" s="8" t="s">
        <v>39</v>
      </c>
      <c r="E64" s="8" t="s">
        <v>40</v>
      </c>
      <c r="F64" s="8">
        <v>1970</v>
      </c>
      <c r="G64" s="8" t="s">
        <v>171</v>
      </c>
      <c r="H64" s="8" t="s">
        <v>166</v>
      </c>
      <c r="I64" s="8" t="s">
        <v>167</v>
      </c>
      <c r="J64" s="8">
        <v>0</v>
      </c>
      <c r="K64" s="8">
        <v>4</v>
      </c>
      <c r="L64" s="8">
        <f t="shared" si="3"/>
        <v>4</v>
      </c>
      <c r="M64" s="10"/>
      <c r="N64" s="10"/>
    </row>
    <row r="65" s="3" customFormat="1" ht="24" spans="1:14">
      <c r="A65" s="12">
        <v>62</v>
      </c>
      <c r="B65" s="9" t="s">
        <v>172</v>
      </c>
      <c r="C65" s="9" t="s">
        <v>172</v>
      </c>
      <c r="D65" s="8" t="s">
        <v>39</v>
      </c>
      <c r="E65" s="8" t="s">
        <v>45</v>
      </c>
      <c r="F65" s="8">
        <v>1970</v>
      </c>
      <c r="G65" s="8" t="s">
        <v>173</v>
      </c>
      <c r="H65" s="8" t="s">
        <v>174</v>
      </c>
      <c r="I65" s="8" t="s">
        <v>175</v>
      </c>
      <c r="J65" s="12">
        <v>3</v>
      </c>
      <c r="K65" s="12">
        <v>4</v>
      </c>
      <c r="L65" s="8">
        <f t="shared" si="3"/>
        <v>7</v>
      </c>
      <c r="M65" s="9" t="s">
        <v>176</v>
      </c>
      <c r="N65" s="9">
        <v>5616509</v>
      </c>
    </row>
    <row r="66" s="3" customFormat="1" ht="12.75" spans="1:14">
      <c r="A66" s="12">
        <v>63</v>
      </c>
      <c r="B66" s="10"/>
      <c r="C66" s="10"/>
      <c r="D66" s="8" t="s">
        <v>17</v>
      </c>
      <c r="E66" s="8" t="s">
        <v>142</v>
      </c>
      <c r="F66" s="8">
        <v>1970</v>
      </c>
      <c r="G66" s="8" t="s">
        <v>165</v>
      </c>
      <c r="H66" s="8" t="s">
        <v>174</v>
      </c>
      <c r="I66" s="8" t="s">
        <v>175</v>
      </c>
      <c r="J66" s="12">
        <v>0</v>
      </c>
      <c r="K66" s="12">
        <v>1</v>
      </c>
      <c r="L66" s="8">
        <f t="shared" si="3"/>
        <v>1</v>
      </c>
      <c r="M66" s="10"/>
      <c r="N66" s="10"/>
    </row>
    <row r="67" s="3" customFormat="1" ht="24" spans="1:14">
      <c r="A67" s="12">
        <v>64</v>
      </c>
      <c r="B67" s="9" t="s">
        <v>177</v>
      </c>
      <c r="C67" s="9" t="s">
        <v>177</v>
      </c>
      <c r="D67" s="8" t="s">
        <v>17</v>
      </c>
      <c r="E67" s="8" t="s">
        <v>142</v>
      </c>
      <c r="F67" s="8">
        <v>1970</v>
      </c>
      <c r="G67" s="8" t="s">
        <v>165</v>
      </c>
      <c r="H67" s="8" t="s">
        <v>178</v>
      </c>
      <c r="I67" s="8" t="s">
        <v>179</v>
      </c>
      <c r="J67" s="12">
        <v>2</v>
      </c>
      <c r="K67" s="12">
        <v>2</v>
      </c>
      <c r="L67" s="8">
        <f t="shared" si="3"/>
        <v>4</v>
      </c>
      <c r="M67" s="24" t="s">
        <v>180</v>
      </c>
      <c r="N67" s="9">
        <v>5652001</v>
      </c>
    </row>
    <row r="68" s="3" customFormat="1" ht="24" spans="1:14">
      <c r="A68" s="12">
        <v>65</v>
      </c>
      <c r="B68" s="10"/>
      <c r="C68" s="10"/>
      <c r="D68" s="8" t="s">
        <v>39</v>
      </c>
      <c r="E68" s="8" t="s">
        <v>144</v>
      </c>
      <c r="F68" s="8">
        <v>1970</v>
      </c>
      <c r="G68" s="8" t="s">
        <v>144</v>
      </c>
      <c r="H68" s="8" t="s">
        <v>178</v>
      </c>
      <c r="I68" s="8" t="s">
        <v>179</v>
      </c>
      <c r="J68" s="12">
        <v>1</v>
      </c>
      <c r="K68" s="12">
        <v>0</v>
      </c>
      <c r="L68" s="8">
        <f t="shared" si="3"/>
        <v>1</v>
      </c>
      <c r="M68" s="10"/>
      <c r="N68" s="10"/>
    </row>
    <row r="69" s="3" customFormat="1" ht="24" spans="1:14">
      <c r="A69" s="12">
        <v>66</v>
      </c>
      <c r="B69" s="9" t="s">
        <v>181</v>
      </c>
      <c r="C69" s="9" t="s">
        <v>181</v>
      </c>
      <c r="D69" s="8" t="s">
        <v>39</v>
      </c>
      <c r="E69" s="8" t="s">
        <v>40</v>
      </c>
      <c r="F69" s="8">
        <v>1970</v>
      </c>
      <c r="G69" s="8" t="s">
        <v>182</v>
      </c>
      <c r="H69" s="8" t="s">
        <v>166</v>
      </c>
      <c r="I69" s="8" t="s">
        <v>183</v>
      </c>
      <c r="J69" s="12">
        <v>6</v>
      </c>
      <c r="K69" s="12">
        <v>2</v>
      </c>
      <c r="L69" s="8">
        <f t="shared" ref="L69:L132" si="4">J69+K69</f>
        <v>8</v>
      </c>
      <c r="M69" s="9" t="s">
        <v>184</v>
      </c>
      <c r="N69" s="9">
        <v>5352045</v>
      </c>
    </row>
    <row r="70" s="3" customFormat="1" ht="24" spans="1:14">
      <c r="A70" s="12">
        <v>67</v>
      </c>
      <c r="B70" s="13"/>
      <c r="C70" s="13"/>
      <c r="D70" s="8" t="s">
        <v>17</v>
      </c>
      <c r="E70" s="8" t="s">
        <v>142</v>
      </c>
      <c r="F70" s="8">
        <v>1970</v>
      </c>
      <c r="G70" s="8" t="s">
        <v>182</v>
      </c>
      <c r="H70" s="8" t="s">
        <v>166</v>
      </c>
      <c r="I70" s="8" t="s">
        <v>183</v>
      </c>
      <c r="J70" s="12">
        <v>1</v>
      </c>
      <c r="K70" s="12">
        <v>1</v>
      </c>
      <c r="L70" s="8">
        <f t="shared" si="4"/>
        <v>2</v>
      </c>
      <c r="M70" s="13"/>
      <c r="N70" s="13"/>
    </row>
    <row r="71" s="3" customFormat="1" ht="24" spans="1:14">
      <c r="A71" s="12">
        <v>68</v>
      </c>
      <c r="B71" s="10"/>
      <c r="C71" s="10"/>
      <c r="D71" s="8" t="s">
        <v>39</v>
      </c>
      <c r="E71" s="8" t="s">
        <v>144</v>
      </c>
      <c r="F71" s="8">
        <v>1970</v>
      </c>
      <c r="G71" s="8" t="s">
        <v>144</v>
      </c>
      <c r="H71" s="8" t="s">
        <v>178</v>
      </c>
      <c r="I71" s="8" t="s">
        <v>183</v>
      </c>
      <c r="J71" s="12">
        <v>1</v>
      </c>
      <c r="K71" s="12">
        <v>0</v>
      </c>
      <c r="L71" s="8">
        <f t="shared" si="4"/>
        <v>1</v>
      </c>
      <c r="M71" s="10"/>
      <c r="N71" s="10"/>
    </row>
    <row r="72" s="3" customFormat="1" ht="24" spans="1:14">
      <c r="A72" s="12">
        <v>69</v>
      </c>
      <c r="B72" s="9" t="s">
        <v>185</v>
      </c>
      <c r="C72" s="9" t="s">
        <v>185</v>
      </c>
      <c r="D72" s="8" t="s">
        <v>39</v>
      </c>
      <c r="E72" s="8" t="s">
        <v>144</v>
      </c>
      <c r="F72" s="8">
        <v>1970</v>
      </c>
      <c r="G72" s="8" t="s">
        <v>144</v>
      </c>
      <c r="H72" s="8" t="s">
        <v>186</v>
      </c>
      <c r="I72" s="8" t="s">
        <v>187</v>
      </c>
      <c r="J72" s="12">
        <v>0</v>
      </c>
      <c r="K72" s="12">
        <v>1</v>
      </c>
      <c r="L72" s="8">
        <f t="shared" si="4"/>
        <v>1</v>
      </c>
      <c r="M72" s="9" t="s">
        <v>188</v>
      </c>
      <c r="N72" s="9">
        <v>5952041</v>
      </c>
    </row>
    <row r="73" s="3" customFormat="1" ht="24" spans="1:14">
      <c r="A73" s="12">
        <v>70</v>
      </c>
      <c r="B73" s="13"/>
      <c r="C73" s="13"/>
      <c r="D73" s="8" t="s">
        <v>17</v>
      </c>
      <c r="E73" s="8" t="s">
        <v>142</v>
      </c>
      <c r="F73" s="8">
        <v>1970</v>
      </c>
      <c r="G73" s="8" t="s">
        <v>142</v>
      </c>
      <c r="H73" s="8" t="s">
        <v>186</v>
      </c>
      <c r="I73" s="8" t="s">
        <v>187</v>
      </c>
      <c r="J73" s="12">
        <v>0</v>
      </c>
      <c r="K73" s="12">
        <v>1</v>
      </c>
      <c r="L73" s="8">
        <f t="shared" si="4"/>
        <v>1</v>
      </c>
      <c r="M73" s="13"/>
      <c r="N73" s="13"/>
    </row>
    <row r="74" s="3" customFormat="1" ht="24" spans="1:14">
      <c r="A74" s="12">
        <v>71</v>
      </c>
      <c r="B74" s="13"/>
      <c r="C74" s="13"/>
      <c r="D74" s="8" t="s">
        <v>39</v>
      </c>
      <c r="E74" s="8" t="s">
        <v>40</v>
      </c>
      <c r="F74" s="8">
        <v>1970</v>
      </c>
      <c r="G74" s="8" t="s">
        <v>189</v>
      </c>
      <c r="H74" s="8" t="s">
        <v>186</v>
      </c>
      <c r="I74" s="8" t="s">
        <v>187</v>
      </c>
      <c r="J74" s="12">
        <v>6</v>
      </c>
      <c r="K74" s="12">
        <v>2</v>
      </c>
      <c r="L74" s="8">
        <f t="shared" si="4"/>
        <v>8</v>
      </c>
      <c r="M74" s="13"/>
      <c r="N74" s="13"/>
    </row>
    <row r="75" s="3" customFormat="1" ht="24" spans="1:14">
      <c r="A75" s="12">
        <v>72</v>
      </c>
      <c r="B75" s="13"/>
      <c r="C75" s="13"/>
      <c r="D75" s="8" t="s">
        <v>17</v>
      </c>
      <c r="E75" s="8" t="s">
        <v>26</v>
      </c>
      <c r="F75" s="8">
        <v>1970</v>
      </c>
      <c r="G75" s="8" t="s">
        <v>26</v>
      </c>
      <c r="H75" s="8" t="s">
        <v>186</v>
      </c>
      <c r="I75" s="8" t="s">
        <v>187</v>
      </c>
      <c r="J75" s="12">
        <v>1</v>
      </c>
      <c r="K75" s="12">
        <v>0</v>
      </c>
      <c r="L75" s="8">
        <f t="shared" si="4"/>
        <v>1</v>
      </c>
      <c r="M75" s="13"/>
      <c r="N75" s="13"/>
    </row>
    <row r="76" s="3" customFormat="1" ht="24" spans="1:14">
      <c r="A76" s="12">
        <v>73</v>
      </c>
      <c r="B76" s="10"/>
      <c r="C76" s="10"/>
      <c r="D76" s="8" t="s">
        <v>17</v>
      </c>
      <c r="E76" s="8" t="s">
        <v>61</v>
      </c>
      <c r="F76" s="8">
        <v>1970</v>
      </c>
      <c r="G76" s="8" t="s">
        <v>61</v>
      </c>
      <c r="H76" s="8" t="s">
        <v>186</v>
      </c>
      <c r="I76" s="8" t="s">
        <v>187</v>
      </c>
      <c r="J76" s="12">
        <v>0</v>
      </c>
      <c r="K76" s="12">
        <v>1</v>
      </c>
      <c r="L76" s="8">
        <f t="shared" si="4"/>
        <v>1</v>
      </c>
      <c r="M76" s="10"/>
      <c r="N76" s="10"/>
    </row>
    <row r="77" s="3" customFormat="1" ht="12.75" spans="1:14">
      <c r="A77" s="12">
        <v>74</v>
      </c>
      <c r="B77" s="9" t="s">
        <v>190</v>
      </c>
      <c r="C77" s="9" t="s">
        <v>190</v>
      </c>
      <c r="D77" s="8" t="s">
        <v>17</v>
      </c>
      <c r="E77" s="8" t="s">
        <v>142</v>
      </c>
      <c r="F77" s="8">
        <v>1970</v>
      </c>
      <c r="G77" s="8" t="s">
        <v>142</v>
      </c>
      <c r="H77" s="8" t="s">
        <v>20</v>
      </c>
      <c r="I77" s="8" t="s">
        <v>191</v>
      </c>
      <c r="J77" s="12">
        <v>0</v>
      </c>
      <c r="K77" s="12">
        <v>1</v>
      </c>
      <c r="L77" s="8">
        <f t="shared" si="4"/>
        <v>1</v>
      </c>
      <c r="M77" s="9" t="s">
        <v>192</v>
      </c>
      <c r="N77" s="9">
        <v>5515125</v>
      </c>
    </row>
    <row r="78" s="3" customFormat="1" ht="12.75" spans="1:14">
      <c r="A78" s="12">
        <v>75</v>
      </c>
      <c r="B78" s="13"/>
      <c r="C78" s="13"/>
      <c r="D78" s="8" t="s">
        <v>39</v>
      </c>
      <c r="E78" s="8" t="s">
        <v>40</v>
      </c>
      <c r="F78" s="8">
        <v>1970</v>
      </c>
      <c r="G78" s="8" t="s">
        <v>193</v>
      </c>
      <c r="H78" s="8" t="s">
        <v>20</v>
      </c>
      <c r="I78" s="8" t="s">
        <v>194</v>
      </c>
      <c r="J78" s="12">
        <v>4</v>
      </c>
      <c r="K78" s="12">
        <v>2</v>
      </c>
      <c r="L78" s="8">
        <f t="shared" si="4"/>
        <v>6</v>
      </c>
      <c r="M78" s="13"/>
      <c r="N78" s="13"/>
    </row>
    <row r="79" s="3" customFormat="1" ht="12.75" spans="1:14">
      <c r="A79" s="12">
        <v>76</v>
      </c>
      <c r="B79" s="13"/>
      <c r="C79" s="13"/>
      <c r="D79" s="8" t="s">
        <v>17</v>
      </c>
      <c r="E79" s="8" t="s">
        <v>26</v>
      </c>
      <c r="F79" s="8">
        <v>1970</v>
      </c>
      <c r="G79" s="8" t="s">
        <v>195</v>
      </c>
      <c r="H79" s="8" t="s">
        <v>20</v>
      </c>
      <c r="I79" s="8" t="s">
        <v>196</v>
      </c>
      <c r="J79" s="12">
        <v>1</v>
      </c>
      <c r="K79" s="12">
        <v>0</v>
      </c>
      <c r="L79" s="8">
        <f t="shared" si="4"/>
        <v>1</v>
      </c>
      <c r="M79" s="13"/>
      <c r="N79" s="13"/>
    </row>
    <row r="80" s="3" customFormat="1" ht="12.75" spans="1:14">
      <c r="A80" s="12">
        <v>77</v>
      </c>
      <c r="B80" s="13"/>
      <c r="C80" s="13"/>
      <c r="D80" s="8" t="s">
        <v>17</v>
      </c>
      <c r="E80" s="8" t="s">
        <v>197</v>
      </c>
      <c r="F80" s="8">
        <v>1970</v>
      </c>
      <c r="G80" s="8" t="s">
        <v>198</v>
      </c>
      <c r="H80" s="8" t="s">
        <v>20</v>
      </c>
      <c r="I80" s="8" t="s">
        <v>199</v>
      </c>
      <c r="J80" s="12">
        <v>0</v>
      </c>
      <c r="K80" s="12">
        <v>0</v>
      </c>
      <c r="L80" s="8">
        <f t="shared" si="4"/>
        <v>0</v>
      </c>
      <c r="M80" s="13"/>
      <c r="N80" s="13"/>
    </row>
    <row r="81" s="3" customFormat="1" ht="12.75" spans="1:14">
      <c r="A81" s="12">
        <v>78</v>
      </c>
      <c r="B81" s="13"/>
      <c r="C81" s="13"/>
      <c r="D81" s="8" t="s">
        <v>17</v>
      </c>
      <c r="E81" s="8" t="s">
        <v>200</v>
      </c>
      <c r="F81" s="8">
        <v>1970</v>
      </c>
      <c r="G81" s="8" t="s">
        <v>201</v>
      </c>
      <c r="H81" s="8" t="s">
        <v>20</v>
      </c>
      <c r="I81" s="8" t="s">
        <v>202</v>
      </c>
      <c r="J81" s="12">
        <v>0</v>
      </c>
      <c r="K81" s="8">
        <v>0</v>
      </c>
      <c r="L81" s="8">
        <f t="shared" si="4"/>
        <v>0</v>
      </c>
      <c r="M81" s="13"/>
      <c r="N81" s="13"/>
    </row>
    <row r="82" s="3" customFormat="1" ht="12.75" spans="1:14">
      <c r="A82" s="12">
        <v>79</v>
      </c>
      <c r="B82" s="13"/>
      <c r="C82" s="13"/>
      <c r="D82" s="8" t="s">
        <v>17</v>
      </c>
      <c r="E82" s="8" t="s">
        <v>34</v>
      </c>
      <c r="F82" s="8">
        <v>1970</v>
      </c>
      <c r="G82" s="8" t="s">
        <v>203</v>
      </c>
      <c r="H82" s="8" t="s">
        <v>20</v>
      </c>
      <c r="I82" s="8" t="s">
        <v>196</v>
      </c>
      <c r="J82" s="8">
        <v>0</v>
      </c>
      <c r="K82" s="8">
        <v>1</v>
      </c>
      <c r="L82" s="8">
        <f t="shared" si="4"/>
        <v>1</v>
      </c>
      <c r="M82" s="13"/>
      <c r="N82" s="13"/>
    </row>
    <row r="83" s="3" customFormat="1" ht="12.75" spans="1:14">
      <c r="A83" s="12">
        <v>80</v>
      </c>
      <c r="B83" s="10"/>
      <c r="C83" s="10"/>
      <c r="D83" s="8" t="s">
        <v>17</v>
      </c>
      <c r="E83" s="8" t="s">
        <v>124</v>
      </c>
      <c r="F83" s="8">
        <v>1970</v>
      </c>
      <c r="G83" s="8" t="s">
        <v>204</v>
      </c>
      <c r="H83" s="8" t="s">
        <v>20</v>
      </c>
      <c r="I83" s="8" t="s">
        <v>191</v>
      </c>
      <c r="J83" s="8">
        <v>4</v>
      </c>
      <c r="K83" s="8">
        <v>3</v>
      </c>
      <c r="L83" s="8">
        <f t="shared" si="4"/>
        <v>7</v>
      </c>
      <c r="M83" s="10"/>
      <c r="N83" s="10"/>
    </row>
    <row r="84" s="3" customFormat="1" ht="36" spans="1:14">
      <c r="A84" s="12">
        <v>81</v>
      </c>
      <c r="B84" s="9" t="s">
        <v>205</v>
      </c>
      <c r="C84" s="9" t="s">
        <v>205</v>
      </c>
      <c r="D84" s="8" t="s">
        <v>39</v>
      </c>
      <c r="E84" s="8" t="s">
        <v>40</v>
      </c>
      <c r="F84" s="8">
        <v>1970</v>
      </c>
      <c r="G84" s="8" t="s">
        <v>206</v>
      </c>
      <c r="H84" s="8" t="s">
        <v>207</v>
      </c>
      <c r="I84" s="8" t="s">
        <v>208</v>
      </c>
      <c r="J84" s="12">
        <v>3</v>
      </c>
      <c r="K84" s="12">
        <v>7</v>
      </c>
      <c r="L84" s="8">
        <f t="shared" si="4"/>
        <v>10</v>
      </c>
      <c r="M84" s="9" t="s">
        <v>209</v>
      </c>
      <c r="N84" s="9">
        <v>5692365</v>
      </c>
    </row>
    <row r="85" s="3" customFormat="1" ht="24" spans="1:14">
      <c r="A85" s="12">
        <v>82</v>
      </c>
      <c r="B85" s="13"/>
      <c r="C85" s="13"/>
      <c r="D85" s="8" t="s">
        <v>17</v>
      </c>
      <c r="E85" s="8" t="s">
        <v>142</v>
      </c>
      <c r="F85" s="8">
        <v>1970</v>
      </c>
      <c r="G85" s="8" t="s">
        <v>210</v>
      </c>
      <c r="H85" s="8" t="s">
        <v>207</v>
      </c>
      <c r="I85" s="8" t="s">
        <v>211</v>
      </c>
      <c r="J85" s="8">
        <v>0</v>
      </c>
      <c r="K85" s="8">
        <v>2</v>
      </c>
      <c r="L85" s="8">
        <f t="shared" si="4"/>
        <v>2</v>
      </c>
      <c r="M85" s="13"/>
      <c r="N85" s="13"/>
    </row>
    <row r="86" s="3" customFormat="1" ht="25.5" spans="1:14">
      <c r="A86" s="12">
        <v>83</v>
      </c>
      <c r="B86" s="13"/>
      <c r="C86" s="13"/>
      <c r="D86" s="8" t="s">
        <v>17</v>
      </c>
      <c r="E86" s="8" t="s">
        <v>61</v>
      </c>
      <c r="F86" s="8">
        <v>1970</v>
      </c>
      <c r="G86" s="8" t="s">
        <v>212</v>
      </c>
      <c r="H86" s="8" t="s">
        <v>207</v>
      </c>
      <c r="I86" s="8" t="s">
        <v>213</v>
      </c>
      <c r="J86" s="8">
        <v>0</v>
      </c>
      <c r="K86" s="8">
        <v>6</v>
      </c>
      <c r="L86" s="8">
        <f t="shared" si="4"/>
        <v>6</v>
      </c>
      <c r="M86" s="13"/>
      <c r="N86" s="13"/>
    </row>
    <row r="87" s="3" customFormat="1" ht="24" spans="1:14">
      <c r="A87" s="12">
        <v>84</v>
      </c>
      <c r="B87" s="10"/>
      <c r="C87" s="10"/>
      <c r="D87" s="8" t="s">
        <v>17</v>
      </c>
      <c r="E87" s="8" t="s">
        <v>34</v>
      </c>
      <c r="F87" s="8">
        <v>1970</v>
      </c>
      <c r="G87" s="8" t="s">
        <v>214</v>
      </c>
      <c r="H87" s="8" t="s">
        <v>207</v>
      </c>
      <c r="I87" s="8" t="s">
        <v>215</v>
      </c>
      <c r="J87" s="8">
        <v>0</v>
      </c>
      <c r="K87" s="8">
        <v>4</v>
      </c>
      <c r="L87" s="8">
        <f t="shared" si="4"/>
        <v>4</v>
      </c>
      <c r="M87" s="10"/>
      <c r="N87" s="10"/>
    </row>
    <row r="88" s="3" customFormat="1" ht="24" spans="1:14">
      <c r="A88" s="12">
        <v>85</v>
      </c>
      <c r="B88" s="9" t="s">
        <v>216</v>
      </c>
      <c r="C88" s="9" t="s">
        <v>216</v>
      </c>
      <c r="D88" s="8" t="s">
        <v>17</v>
      </c>
      <c r="E88" s="8" t="s">
        <v>124</v>
      </c>
      <c r="F88" s="8">
        <v>1970</v>
      </c>
      <c r="G88" s="8" t="s">
        <v>217</v>
      </c>
      <c r="H88" s="8" t="s">
        <v>186</v>
      </c>
      <c r="I88" s="8" t="s">
        <v>218</v>
      </c>
      <c r="J88" s="8">
        <v>2</v>
      </c>
      <c r="K88" s="8">
        <v>1</v>
      </c>
      <c r="L88" s="8">
        <f t="shared" si="4"/>
        <v>3</v>
      </c>
      <c r="M88" s="9" t="s">
        <v>219</v>
      </c>
      <c r="N88" s="9">
        <v>5995115</v>
      </c>
    </row>
    <row r="89" s="3" customFormat="1" ht="24" spans="1:14">
      <c r="A89" s="12">
        <v>86</v>
      </c>
      <c r="B89" s="10"/>
      <c r="C89" s="10"/>
      <c r="D89" s="8" t="s">
        <v>17</v>
      </c>
      <c r="E89" s="8" t="s">
        <v>142</v>
      </c>
      <c r="F89" s="8">
        <v>1970</v>
      </c>
      <c r="G89" s="8" t="s">
        <v>165</v>
      </c>
      <c r="H89" s="8" t="s">
        <v>186</v>
      </c>
      <c r="I89" s="8" t="s">
        <v>218</v>
      </c>
      <c r="J89" s="8">
        <v>0</v>
      </c>
      <c r="K89" s="8">
        <v>1</v>
      </c>
      <c r="L89" s="8">
        <f t="shared" si="4"/>
        <v>1</v>
      </c>
      <c r="M89" s="10"/>
      <c r="N89" s="10"/>
    </row>
    <row r="90" s="3" customFormat="1" ht="24" spans="1:14">
      <c r="A90" s="12">
        <v>87</v>
      </c>
      <c r="B90" s="9" t="s">
        <v>220</v>
      </c>
      <c r="C90" s="9" t="s">
        <v>220</v>
      </c>
      <c r="D90" s="8" t="s">
        <v>39</v>
      </c>
      <c r="E90" s="8" t="s">
        <v>40</v>
      </c>
      <c r="F90" s="8">
        <v>1970</v>
      </c>
      <c r="G90" s="8" t="s">
        <v>221</v>
      </c>
      <c r="H90" s="8" t="s">
        <v>20</v>
      </c>
      <c r="I90" s="8" t="s">
        <v>222</v>
      </c>
      <c r="J90" s="12">
        <v>4</v>
      </c>
      <c r="K90" s="12">
        <v>3</v>
      </c>
      <c r="L90" s="8">
        <f t="shared" si="4"/>
        <v>7</v>
      </c>
      <c r="M90" s="9" t="s">
        <v>223</v>
      </c>
      <c r="N90" s="9">
        <v>5372206</v>
      </c>
    </row>
    <row r="91" s="3" customFormat="1" ht="12.75" spans="1:14">
      <c r="A91" s="12">
        <v>88</v>
      </c>
      <c r="B91" s="13"/>
      <c r="C91" s="13"/>
      <c r="D91" s="8" t="s">
        <v>39</v>
      </c>
      <c r="E91" s="8" t="s">
        <v>144</v>
      </c>
      <c r="F91" s="8">
        <v>1970</v>
      </c>
      <c r="G91" s="8" t="s">
        <v>144</v>
      </c>
      <c r="H91" s="8" t="s">
        <v>20</v>
      </c>
      <c r="I91" s="8" t="s">
        <v>222</v>
      </c>
      <c r="J91" s="12">
        <v>1</v>
      </c>
      <c r="K91" s="12">
        <v>0</v>
      </c>
      <c r="L91" s="8">
        <f t="shared" si="4"/>
        <v>1</v>
      </c>
      <c r="M91" s="13"/>
      <c r="N91" s="13"/>
    </row>
    <row r="92" s="3" customFormat="1" ht="12.75" spans="1:14">
      <c r="A92" s="12">
        <v>89</v>
      </c>
      <c r="B92" s="13"/>
      <c r="C92" s="13"/>
      <c r="D92" s="8" t="s">
        <v>17</v>
      </c>
      <c r="E92" s="8" t="s">
        <v>124</v>
      </c>
      <c r="F92" s="8">
        <v>1970</v>
      </c>
      <c r="G92" s="8" t="s">
        <v>217</v>
      </c>
      <c r="H92" s="8" t="s">
        <v>20</v>
      </c>
      <c r="I92" s="8" t="s">
        <v>222</v>
      </c>
      <c r="J92" s="12">
        <v>1</v>
      </c>
      <c r="K92" s="12">
        <v>2</v>
      </c>
      <c r="L92" s="8">
        <f t="shared" si="4"/>
        <v>3</v>
      </c>
      <c r="M92" s="13"/>
      <c r="N92" s="13"/>
    </row>
    <row r="93" s="3" customFormat="1" ht="12.75" spans="1:14">
      <c r="A93" s="12">
        <v>90</v>
      </c>
      <c r="B93" s="13"/>
      <c r="C93" s="13"/>
      <c r="D93" s="8" t="s">
        <v>39</v>
      </c>
      <c r="E93" s="8" t="s">
        <v>45</v>
      </c>
      <c r="F93" s="8">
        <v>1970</v>
      </c>
      <c r="G93" s="8" t="s">
        <v>224</v>
      </c>
      <c r="H93" s="8" t="s">
        <v>20</v>
      </c>
      <c r="I93" s="8" t="s">
        <v>222</v>
      </c>
      <c r="J93" s="8">
        <v>0</v>
      </c>
      <c r="K93" s="12">
        <v>1</v>
      </c>
      <c r="L93" s="8">
        <f t="shared" si="4"/>
        <v>1</v>
      </c>
      <c r="M93" s="13"/>
      <c r="N93" s="13"/>
    </row>
    <row r="94" s="3" customFormat="1" ht="12.75" spans="1:14">
      <c r="A94" s="12">
        <v>91</v>
      </c>
      <c r="B94" s="13"/>
      <c r="C94" s="13"/>
      <c r="D94" s="8" t="s">
        <v>17</v>
      </c>
      <c r="E94" s="8" t="s">
        <v>26</v>
      </c>
      <c r="F94" s="8">
        <v>1970</v>
      </c>
      <c r="G94" s="8" t="s">
        <v>225</v>
      </c>
      <c r="H94" s="8" t="s">
        <v>20</v>
      </c>
      <c r="I94" s="8" t="s">
        <v>222</v>
      </c>
      <c r="J94" s="8">
        <v>0</v>
      </c>
      <c r="K94" s="12">
        <v>1</v>
      </c>
      <c r="L94" s="8">
        <f t="shared" si="4"/>
        <v>1</v>
      </c>
      <c r="M94" s="13"/>
      <c r="N94" s="13"/>
    </row>
    <row r="95" s="3" customFormat="1" ht="12.75" spans="1:14">
      <c r="A95" s="12">
        <v>92</v>
      </c>
      <c r="B95" s="10"/>
      <c r="C95" s="10"/>
      <c r="D95" s="8" t="s">
        <v>17</v>
      </c>
      <c r="E95" s="8" t="s">
        <v>142</v>
      </c>
      <c r="F95" s="8">
        <v>1970</v>
      </c>
      <c r="G95" s="8" t="s">
        <v>165</v>
      </c>
      <c r="H95" s="8" t="s">
        <v>20</v>
      </c>
      <c r="I95" s="8" t="s">
        <v>222</v>
      </c>
      <c r="J95" s="8">
        <v>0</v>
      </c>
      <c r="K95" s="8">
        <v>1</v>
      </c>
      <c r="L95" s="8">
        <f t="shared" si="4"/>
        <v>1</v>
      </c>
      <c r="M95" s="10"/>
      <c r="N95" s="10"/>
    </row>
    <row r="96" s="3" customFormat="1" ht="24" spans="1:14">
      <c r="A96" s="12">
        <v>93</v>
      </c>
      <c r="B96" s="8" t="s">
        <v>226</v>
      </c>
      <c r="C96" s="8" t="s">
        <v>226</v>
      </c>
      <c r="D96" s="8" t="s">
        <v>17</v>
      </c>
      <c r="E96" s="8" t="s">
        <v>142</v>
      </c>
      <c r="F96" s="8">
        <v>1970</v>
      </c>
      <c r="G96" s="8" t="s">
        <v>143</v>
      </c>
      <c r="H96" s="8" t="s">
        <v>227</v>
      </c>
      <c r="I96" s="8" t="s">
        <v>228</v>
      </c>
      <c r="J96" s="8">
        <v>0</v>
      </c>
      <c r="K96" s="12">
        <v>2</v>
      </c>
      <c r="L96" s="8">
        <f t="shared" si="4"/>
        <v>2</v>
      </c>
      <c r="M96" s="8" t="s">
        <v>229</v>
      </c>
      <c r="N96" s="8">
        <v>5442001</v>
      </c>
    </row>
    <row r="97" s="3" customFormat="1" ht="24" spans="1:14">
      <c r="A97" s="12">
        <v>94</v>
      </c>
      <c r="B97" s="9" t="s">
        <v>230</v>
      </c>
      <c r="C97" s="9" t="s">
        <v>230</v>
      </c>
      <c r="D97" s="8" t="s">
        <v>39</v>
      </c>
      <c r="E97" s="8" t="s">
        <v>45</v>
      </c>
      <c r="F97" s="8">
        <v>1970</v>
      </c>
      <c r="G97" s="8" t="s">
        <v>224</v>
      </c>
      <c r="H97" s="8" t="s">
        <v>166</v>
      </c>
      <c r="I97" s="8" t="s">
        <v>231</v>
      </c>
      <c r="J97" s="8">
        <v>1</v>
      </c>
      <c r="K97" s="12">
        <v>1</v>
      </c>
      <c r="L97" s="8">
        <f t="shared" si="4"/>
        <v>2</v>
      </c>
      <c r="M97" s="9" t="s">
        <v>232</v>
      </c>
      <c r="N97" s="9">
        <v>5452014</v>
      </c>
    </row>
    <row r="98" s="3" customFormat="1" ht="24" spans="1:14">
      <c r="A98" s="12">
        <v>95</v>
      </c>
      <c r="B98" s="13"/>
      <c r="C98" s="13"/>
      <c r="D98" s="8" t="s">
        <v>17</v>
      </c>
      <c r="E98" s="8" t="s">
        <v>142</v>
      </c>
      <c r="F98" s="8">
        <v>1970</v>
      </c>
      <c r="G98" s="8" t="s">
        <v>165</v>
      </c>
      <c r="H98" s="8" t="s">
        <v>20</v>
      </c>
      <c r="I98" s="8" t="s">
        <v>231</v>
      </c>
      <c r="J98" s="8">
        <v>0</v>
      </c>
      <c r="K98" s="8">
        <v>1</v>
      </c>
      <c r="L98" s="8">
        <f t="shared" si="4"/>
        <v>1</v>
      </c>
      <c r="M98" s="13"/>
      <c r="N98" s="13"/>
    </row>
    <row r="99" s="3" customFormat="1" ht="36" spans="1:14">
      <c r="A99" s="12">
        <v>96</v>
      </c>
      <c r="B99" s="10"/>
      <c r="C99" s="10"/>
      <c r="D99" s="8" t="s">
        <v>39</v>
      </c>
      <c r="E99" s="8" t="s">
        <v>40</v>
      </c>
      <c r="F99" s="8">
        <v>1970</v>
      </c>
      <c r="G99" s="8" t="s">
        <v>233</v>
      </c>
      <c r="H99" s="8" t="s">
        <v>166</v>
      </c>
      <c r="I99" s="8" t="s">
        <v>231</v>
      </c>
      <c r="J99" s="8">
        <v>0</v>
      </c>
      <c r="K99" s="12">
        <v>3</v>
      </c>
      <c r="L99" s="8">
        <f t="shared" si="4"/>
        <v>3</v>
      </c>
      <c r="M99" s="10"/>
      <c r="N99" s="10"/>
    </row>
    <row r="100" s="3" customFormat="1" ht="36" spans="1:14">
      <c r="A100" s="12">
        <v>97</v>
      </c>
      <c r="B100" s="9" t="s">
        <v>234</v>
      </c>
      <c r="C100" s="9" t="s">
        <v>234</v>
      </c>
      <c r="D100" s="8" t="s">
        <v>39</v>
      </c>
      <c r="E100" s="8" t="s">
        <v>45</v>
      </c>
      <c r="F100" s="8">
        <v>1970</v>
      </c>
      <c r="G100" s="8" t="s">
        <v>235</v>
      </c>
      <c r="H100" s="8" t="s">
        <v>236</v>
      </c>
      <c r="I100" s="8" t="s">
        <v>237</v>
      </c>
      <c r="J100" s="8">
        <v>1</v>
      </c>
      <c r="K100" s="8">
        <v>4</v>
      </c>
      <c r="L100" s="8">
        <f t="shared" si="4"/>
        <v>5</v>
      </c>
      <c r="M100" s="9" t="s">
        <v>238</v>
      </c>
      <c r="N100" s="9">
        <v>5740207</v>
      </c>
    </row>
    <row r="101" s="3" customFormat="1" ht="12.75" spans="1:14">
      <c r="A101" s="12">
        <v>98</v>
      </c>
      <c r="B101" s="10"/>
      <c r="C101" s="10"/>
      <c r="D101" s="8" t="s">
        <v>17</v>
      </c>
      <c r="E101" s="8" t="s">
        <v>142</v>
      </c>
      <c r="F101" s="8">
        <v>1970</v>
      </c>
      <c r="G101" s="8" t="s">
        <v>165</v>
      </c>
      <c r="H101" s="8" t="s">
        <v>20</v>
      </c>
      <c r="I101" s="8" t="s">
        <v>239</v>
      </c>
      <c r="J101" s="8">
        <v>0</v>
      </c>
      <c r="K101" s="8">
        <v>1</v>
      </c>
      <c r="L101" s="8">
        <f t="shared" si="4"/>
        <v>1</v>
      </c>
      <c r="M101" s="10"/>
      <c r="N101" s="10"/>
    </row>
    <row r="102" s="3" customFormat="1" ht="24" spans="1:14">
      <c r="A102" s="12">
        <v>99</v>
      </c>
      <c r="B102" s="9" t="s">
        <v>240</v>
      </c>
      <c r="C102" s="9" t="s">
        <v>240</v>
      </c>
      <c r="D102" s="8" t="s">
        <v>39</v>
      </c>
      <c r="E102" s="8" t="s">
        <v>40</v>
      </c>
      <c r="F102" s="8">
        <v>1970</v>
      </c>
      <c r="G102" s="8" t="s">
        <v>241</v>
      </c>
      <c r="H102" s="8" t="s">
        <v>242</v>
      </c>
      <c r="I102" s="8" t="s">
        <v>243</v>
      </c>
      <c r="J102" s="8">
        <v>4</v>
      </c>
      <c r="K102" s="12">
        <v>5</v>
      </c>
      <c r="L102" s="8">
        <f t="shared" si="4"/>
        <v>9</v>
      </c>
      <c r="M102" s="9" t="s">
        <v>244</v>
      </c>
      <c r="N102" s="9">
        <v>5392012</v>
      </c>
    </row>
    <row r="103" s="3" customFormat="1" ht="24" spans="1:14">
      <c r="A103" s="12">
        <v>100</v>
      </c>
      <c r="B103" s="13"/>
      <c r="C103" s="13"/>
      <c r="D103" s="8" t="s">
        <v>17</v>
      </c>
      <c r="E103" s="8" t="s">
        <v>142</v>
      </c>
      <c r="F103" s="8">
        <v>1970</v>
      </c>
      <c r="G103" s="8" t="s">
        <v>142</v>
      </c>
      <c r="H103" s="8" t="s">
        <v>242</v>
      </c>
      <c r="I103" s="8" t="s">
        <v>243</v>
      </c>
      <c r="J103" s="8">
        <v>0</v>
      </c>
      <c r="K103" s="12">
        <v>1</v>
      </c>
      <c r="L103" s="8">
        <f t="shared" si="4"/>
        <v>1</v>
      </c>
      <c r="M103" s="13"/>
      <c r="N103" s="13"/>
    </row>
    <row r="104" s="3" customFormat="1" ht="24" spans="1:14">
      <c r="A104" s="12">
        <v>101</v>
      </c>
      <c r="B104" s="10"/>
      <c r="C104" s="10"/>
      <c r="D104" s="8" t="s">
        <v>17</v>
      </c>
      <c r="E104" s="8" t="s">
        <v>124</v>
      </c>
      <c r="F104" s="8">
        <v>1970</v>
      </c>
      <c r="G104" s="8" t="s">
        <v>245</v>
      </c>
      <c r="H104" s="8" t="s">
        <v>242</v>
      </c>
      <c r="I104" s="8" t="s">
        <v>243</v>
      </c>
      <c r="J104" s="8">
        <v>0</v>
      </c>
      <c r="K104" s="12">
        <v>3</v>
      </c>
      <c r="L104" s="8">
        <f t="shared" si="4"/>
        <v>3</v>
      </c>
      <c r="M104" s="10"/>
      <c r="N104" s="10"/>
    </row>
    <row r="105" s="3" customFormat="1" ht="24" spans="1:14">
      <c r="A105" s="12">
        <v>102</v>
      </c>
      <c r="B105" s="9" t="s">
        <v>246</v>
      </c>
      <c r="C105" s="9" t="s">
        <v>246</v>
      </c>
      <c r="D105" s="8" t="s">
        <v>39</v>
      </c>
      <c r="E105" s="8" t="s">
        <v>45</v>
      </c>
      <c r="F105" s="8">
        <v>1970</v>
      </c>
      <c r="G105" s="8" t="s">
        <v>247</v>
      </c>
      <c r="H105" s="8" t="s">
        <v>20</v>
      </c>
      <c r="I105" s="8" t="s">
        <v>248</v>
      </c>
      <c r="J105" s="8">
        <v>4</v>
      </c>
      <c r="K105" s="12">
        <v>1</v>
      </c>
      <c r="L105" s="8">
        <f t="shared" si="4"/>
        <v>5</v>
      </c>
      <c r="M105" s="9" t="s">
        <v>249</v>
      </c>
      <c r="N105" s="9">
        <v>5792001</v>
      </c>
    </row>
    <row r="106" s="3" customFormat="1" ht="12.75" spans="1:14">
      <c r="A106" s="12">
        <v>103</v>
      </c>
      <c r="B106" s="10"/>
      <c r="C106" s="10"/>
      <c r="D106" s="8" t="s">
        <v>17</v>
      </c>
      <c r="E106" s="8" t="s">
        <v>142</v>
      </c>
      <c r="F106" s="8">
        <v>1970</v>
      </c>
      <c r="G106" s="8" t="s">
        <v>165</v>
      </c>
      <c r="H106" s="8" t="s">
        <v>20</v>
      </c>
      <c r="I106" s="8" t="s">
        <v>248</v>
      </c>
      <c r="J106" s="8">
        <v>0</v>
      </c>
      <c r="K106" s="8">
        <v>1</v>
      </c>
      <c r="L106" s="8">
        <f t="shared" si="4"/>
        <v>1</v>
      </c>
      <c r="M106" s="10"/>
      <c r="N106" s="10"/>
    </row>
    <row r="107" s="2" customFormat="1" ht="24" spans="1:14">
      <c r="A107" s="12">
        <v>104</v>
      </c>
      <c r="B107" s="9" t="s">
        <v>250</v>
      </c>
      <c r="C107" s="9" t="s">
        <v>250</v>
      </c>
      <c r="D107" s="8" t="s">
        <v>17</v>
      </c>
      <c r="E107" s="8" t="s">
        <v>251</v>
      </c>
      <c r="F107" s="8">
        <v>1970</v>
      </c>
      <c r="G107" s="8" t="s">
        <v>252</v>
      </c>
      <c r="H107" s="8" t="s">
        <v>20</v>
      </c>
      <c r="I107" s="8" t="s">
        <v>253</v>
      </c>
      <c r="J107" s="12">
        <v>14</v>
      </c>
      <c r="K107" s="12">
        <v>2</v>
      </c>
      <c r="L107" s="8">
        <f t="shared" si="4"/>
        <v>16</v>
      </c>
      <c r="M107" s="9" t="s">
        <v>254</v>
      </c>
      <c r="N107" s="9">
        <v>5477008</v>
      </c>
    </row>
    <row r="108" s="2" customFormat="1" ht="24" spans="1:14">
      <c r="A108" s="12">
        <v>105</v>
      </c>
      <c r="B108" s="13"/>
      <c r="C108" s="13"/>
      <c r="D108" s="8" t="s">
        <v>17</v>
      </c>
      <c r="E108" s="29" t="s">
        <v>26</v>
      </c>
      <c r="F108" s="8">
        <v>1970</v>
      </c>
      <c r="G108" s="29" t="s">
        <v>255</v>
      </c>
      <c r="H108" s="8" t="s">
        <v>20</v>
      </c>
      <c r="I108" s="8" t="s">
        <v>253</v>
      </c>
      <c r="J108" s="12">
        <v>2</v>
      </c>
      <c r="K108" s="12">
        <v>5</v>
      </c>
      <c r="L108" s="8">
        <f t="shared" si="4"/>
        <v>7</v>
      </c>
      <c r="M108" s="13"/>
      <c r="N108" s="13"/>
    </row>
    <row r="109" s="2" customFormat="1" ht="24" spans="1:14">
      <c r="A109" s="12">
        <v>106</v>
      </c>
      <c r="B109" s="13"/>
      <c r="C109" s="13"/>
      <c r="D109" s="8" t="s">
        <v>17</v>
      </c>
      <c r="E109" s="30" t="s">
        <v>142</v>
      </c>
      <c r="F109" s="8">
        <v>1970</v>
      </c>
      <c r="G109" s="29" t="s">
        <v>256</v>
      </c>
      <c r="H109" s="8" t="s">
        <v>20</v>
      </c>
      <c r="I109" s="8" t="s">
        <v>253</v>
      </c>
      <c r="J109" s="12">
        <v>0</v>
      </c>
      <c r="K109" s="12">
        <v>3</v>
      </c>
      <c r="L109" s="8">
        <f t="shared" si="4"/>
        <v>3</v>
      </c>
      <c r="M109" s="13"/>
      <c r="N109" s="13"/>
    </row>
    <row r="110" s="2" customFormat="1" ht="24" spans="1:14">
      <c r="A110" s="12">
        <v>107</v>
      </c>
      <c r="B110" s="13"/>
      <c r="C110" s="13"/>
      <c r="D110" s="8" t="s">
        <v>17</v>
      </c>
      <c r="E110" s="8" t="s">
        <v>124</v>
      </c>
      <c r="F110" s="8">
        <v>1970</v>
      </c>
      <c r="G110" s="8" t="s">
        <v>257</v>
      </c>
      <c r="H110" s="8" t="s">
        <v>20</v>
      </c>
      <c r="I110" s="8" t="s">
        <v>253</v>
      </c>
      <c r="J110" s="12">
        <v>0</v>
      </c>
      <c r="K110" s="12">
        <v>3</v>
      </c>
      <c r="L110" s="8">
        <f t="shared" si="4"/>
        <v>3</v>
      </c>
      <c r="M110" s="13"/>
      <c r="N110" s="13"/>
    </row>
    <row r="111" s="2" customFormat="1" ht="12.75" spans="1:14">
      <c r="A111" s="12">
        <v>108</v>
      </c>
      <c r="B111" s="10"/>
      <c r="C111" s="10"/>
      <c r="D111" s="8" t="s">
        <v>39</v>
      </c>
      <c r="E111" s="8" t="s">
        <v>45</v>
      </c>
      <c r="F111" s="8">
        <v>1970</v>
      </c>
      <c r="G111" s="8" t="s">
        <v>258</v>
      </c>
      <c r="H111" s="8" t="s">
        <v>20</v>
      </c>
      <c r="I111" s="8" t="s">
        <v>259</v>
      </c>
      <c r="J111" s="12">
        <v>1</v>
      </c>
      <c r="K111" s="12">
        <v>2</v>
      </c>
      <c r="L111" s="8">
        <f t="shared" si="4"/>
        <v>3</v>
      </c>
      <c r="M111" s="10"/>
      <c r="N111" s="10"/>
    </row>
    <row r="112" s="3" customFormat="1" ht="24" spans="1:14">
      <c r="A112" s="12">
        <v>109</v>
      </c>
      <c r="B112" s="9" t="s">
        <v>260</v>
      </c>
      <c r="C112" s="9" t="s">
        <v>260</v>
      </c>
      <c r="D112" s="8" t="s">
        <v>17</v>
      </c>
      <c r="E112" s="30" t="s">
        <v>142</v>
      </c>
      <c r="F112" s="8">
        <v>1970</v>
      </c>
      <c r="G112" s="8" t="s">
        <v>261</v>
      </c>
      <c r="H112" s="8" t="s">
        <v>236</v>
      </c>
      <c r="I112" s="8" t="s">
        <v>262</v>
      </c>
      <c r="J112" s="8">
        <v>0</v>
      </c>
      <c r="K112" s="12">
        <v>1</v>
      </c>
      <c r="L112" s="8">
        <f t="shared" si="4"/>
        <v>1</v>
      </c>
      <c r="M112" s="9" t="s">
        <v>263</v>
      </c>
      <c r="N112" s="9">
        <v>5802210</v>
      </c>
    </row>
    <row r="113" s="3" customFormat="1" ht="24" spans="1:14">
      <c r="A113" s="12">
        <v>110</v>
      </c>
      <c r="B113" s="13"/>
      <c r="C113" s="13"/>
      <c r="D113" s="8" t="s">
        <v>17</v>
      </c>
      <c r="E113" s="8" t="s">
        <v>26</v>
      </c>
      <c r="F113" s="8">
        <v>1970</v>
      </c>
      <c r="G113" s="8" t="s">
        <v>264</v>
      </c>
      <c r="H113" s="8" t="s">
        <v>236</v>
      </c>
      <c r="I113" s="8" t="s">
        <v>262</v>
      </c>
      <c r="J113" s="8">
        <v>0</v>
      </c>
      <c r="K113" s="12">
        <v>1</v>
      </c>
      <c r="L113" s="8">
        <f t="shared" si="4"/>
        <v>1</v>
      </c>
      <c r="M113" s="13"/>
      <c r="N113" s="13"/>
    </row>
    <row r="114" s="3" customFormat="1" ht="24" spans="1:14">
      <c r="A114" s="12">
        <v>111</v>
      </c>
      <c r="B114" s="10"/>
      <c r="C114" s="10"/>
      <c r="D114" s="8" t="s">
        <v>17</v>
      </c>
      <c r="E114" s="8" t="s">
        <v>124</v>
      </c>
      <c r="F114" s="8">
        <v>1970</v>
      </c>
      <c r="G114" s="8" t="s">
        <v>124</v>
      </c>
      <c r="H114" s="8" t="s">
        <v>236</v>
      </c>
      <c r="I114" s="8" t="s">
        <v>262</v>
      </c>
      <c r="J114" s="8">
        <v>0</v>
      </c>
      <c r="K114" s="12">
        <v>1</v>
      </c>
      <c r="L114" s="8">
        <f t="shared" si="4"/>
        <v>1</v>
      </c>
      <c r="M114" s="10"/>
      <c r="N114" s="10"/>
    </row>
    <row r="115" s="3" customFormat="1" ht="96" spans="1:14">
      <c r="A115" s="12">
        <v>112</v>
      </c>
      <c r="B115" s="9" t="s">
        <v>265</v>
      </c>
      <c r="C115" s="9" t="s">
        <v>265</v>
      </c>
      <c r="D115" s="8" t="s">
        <v>39</v>
      </c>
      <c r="E115" s="8" t="s">
        <v>45</v>
      </c>
      <c r="F115" s="8">
        <v>1970</v>
      </c>
      <c r="G115" s="8" t="s">
        <v>266</v>
      </c>
      <c r="H115" s="8" t="s">
        <v>267</v>
      </c>
      <c r="I115" s="8" t="s">
        <v>268</v>
      </c>
      <c r="J115" s="8">
        <v>1</v>
      </c>
      <c r="K115" s="12">
        <v>4</v>
      </c>
      <c r="L115" s="8">
        <f t="shared" si="4"/>
        <v>5</v>
      </c>
      <c r="M115" s="9" t="s">
        <v>269</v>
      </c>
      <c r="N115" s="9">
        <v>5772001</v>
      </c>
    </row>
    <row r="116" s="3" customFormat="1" ht="72.75" spans="1:14">
      <c r="A116" s="12">
        <v>113</v>
      </c>
      <c r="B116" s="13"/>
      <c r="C116" s="13"/>
      <c r="D116" s="8" t="s">
        <v>39</v>
      </c>
      <c r="E116" s="8" t="s">
        <v>144</v>
      </c>
      <c r="F116" s="8">
        <v>1970</v>
      </c>
      <c r="G116" s="8" t="s">
        <v>270</v>
      </c>
      <c r="H116" s="8" t="s">
        <v>267</v>
      </c>
      <c r="I116" s="8" t="s">
        <v>268</v>
      </c>
      <c r="J116" s="8">
        <v>1</v>
      </c>
      <c r="K116" s="12">
        <v>0</v>
      </c>
      <c r="L116" s="8">
        <f t="shared" si="4"/>
        <v>1</v>
      </c>
      <c r="M116" s="13"/>
      <c r="N116" s="13"/>
    </row>
    <row r="117" s="3" customFormat="1" ht="60.75" spans="1:14">
      <c r="A117" s="12">
        <v>114</v>
      </c>
      <c r="B117" s="13"/>
      <c r="C117" s="13"/>
      <c r="D117" s="8" t="s">
        <v>17</v>
      </c>
      <c r="E117" s="8" t="s">
        <v>251</v>
      </c>
      <c r="F117" s="8">
        <v>1970</v>
      </c>
      <c r="G117" s="8" t="s">
        <v>271</v>
      </c>
      <c r="H117" s="8" t="s">
        <v>272</v>
      </c>
      <c r="I117" s="8" t="s">
        <v>268</v>
      </c>
      <c r="J117" s="8">
        <v>0</v>
      </c>
      <c r="K117" s="12">
        <v>1</v>
      </c>
      <c r="L117" s="8">
        <f t="shared" si="4"/>
        <v>1</v>
      </c>
      <c r="M117" s="13"/>
      <c r="N117" s="13"/>
    </row>
    <row r="118" s="3" customFormat="1" ht="24.75" spans="1:14">
      <c r="A118" s="12">
        <v>115</v>
      </c>
      <c r="B118" s="10"/>
      <c r="C118" s="10"/>
      <c r="D118" s="8" t="s">
        <v>17</v>
      </c>
      <c r="E118" s="8" t="s">
        <v>142</v>
      </c>
      <c r="F118" s="8">
        <v>1970</v>
      </c>
      <c r="G118" s="8" t="s">
        <v>165</v>
      </c>
      <c r="H118" s="8" t="s">
        <v>20</v>
      </c>
      <c r="I118" s="8" t="s">
        <v>268</v>
      </c>
      <c r="J118" s="8">
        <v>0</v>
      </c>
      <c r="K118" s="8">
        <v>1</v>
      </c>
      <c r="L118" s="8">
        <f t="shared" si="4"/>
        <v>1</v>
      </c>
      <c r="M118" s="10"/>
      <c r="N118" s="10"/>
    </row>
    <row r="119" s="3" customFormat="1" ht="36" spans="1:14">
      <c r="A119" s="12">
        <v>116</v>
      </c>
      <c r="B119" s="9" t="s">
        <v>273</v>
      </c>
      <c r="C119" s="9" t="s">
        <v>273</v>
      </c>
      <c r="D119" s="8" t="s">
        <v>17</v>
      </c>
      <c r="E119" s="8" t="s">
        <v>34</v>
      </c>
      <c r="F119" s="8">
        <v>1970</v>
      </c>
      <c r="G119" s="8" t="s">
        <v>124</v>
      </c>
      <c r="H119" s="8" t="s">
        <v>274</v>
      </c>
      <c r="I119" s="8" t="s">
        <v>275</v>
      </c>
      <c r="J119" s="8">
        <v>0</v>
      </c>
      <c r="K119" s="12">
        <v>2</v>
      </c>
      <c r="L119" s="8">
        <f t="shared" si="4"/>
        <v>2</v>
      </c>
      <c r="M119" s="9" t="s">
        <v>276</v>
      </c>
      <c r="N119" s="9">
        <v>5421328</v>
      </c>
    </row>
    <row r="120" s="3" customFormat="1" ht="12.75" spans="1:14">
      <c r="A120" s="12">
        <v>117</v>
      </c>
      <c r="B120" s="13"/>
      <c r="C120" s="13"/>
      <c r="D120" s="8" t="s">
        <v>17</v>
      </c>
      <c r="E120" s="8" t="s">
        <v>142</v>
      </c>
      <c r="F120" s="8">
        <v>1970</v>
      </c>
      <c r="G120" s="8" t="s">
        <v>165</v>
      </c>
      <c r="H120" s="8" t="s">
        <v>20</v>
      </c>
      <c r="I120" s="8" t="s">
        <v>275</v>
      </c>
      <c r="J120" s="8">
        <v>0</v>
      </c>
      <c r="K120" s="8">
        <v>1</v>
      </c>
      <c r="L120" s="8">
        <f t="shared" si="4"/>
        <v>1</v>
      </c>
      <c r="M120" s="13"/>
      <c r="N120" s="13"/>
    </row>
    <row r="121" s="3" customFormat="1" ht="36" spans="1:14">
      <c r="A121" s="12">
        <v>118</v>
      </c>
      <c r="B121" s="13"/>
      <c r="C121" s="13"/>
      <c r="D121" s="8" t="s">
        <v>39</v>
      </c>
      <c r="E121" s="8" t="s">
        <v>45</v>
      </c>
      <c r="F121" s="8">
        <v>1970</v>
      </c>
      <c r="G121" s="8" t="s">
        <v>277</v>
      </c>
      <c r="H121" s="8" t="s">
        <v>274</v>
      </c>
      <c r="I121" s="8" t="s">
        <v>275</v>
      </c>
      <c r="J121" s="8">
        <v>3</v>
      </c>
      <c r="K121" s="12">
        <v>2</v>
      </c>
      <c r="L121" s="8">
        <f t="shared" si="4"/>
        <v>5</v>
      </c>
      <c r="M121" s="13"/>
      <c r="N121" s="13"/>
    </row>
    <row r="122" s="3" customFormat="1" ht="36" spans="1:14">
      <c r="A122" s="12">
        <v>119</v>
      </c>
      <c r="B122" s="10"/>
      <c r="C122" s="10"/>
      <c r="D122" s="8" t="s">
        <v>39</v>
      </c>
      <c r="E122" s="8" t="s">
        <v>144</v>
      </c>
      <c r="F122" s="8">
        <v>1970</v>
      </c>
      <c r="G122" s="8" t="s">
        <v>278</v>
      </c>
      <c r="H122" s="8" t="s">
        <v>274</v>
      </c>
      <c r="I122" s="8" t="s">
        <v>275</v>
      </c>
      <c r="J122" s="8">
        <v>1</v>
      </c>
      <c r="K122" s="12">
        <v>1</v>
      </c>
      <c r="L122" s="8">
        <f t="shared" si="4"/>
        <v>2</v>
      </c>
      <c r="M122" s="10"/>
      <c r="N122" s="10"/>
    </row>
    <row r="123" s="3" customFormat="1" ht="24.75" spans="1:14">
      <c r="A123" s="12">
        <v>120</v>
      </c>
      <c r="B123" s="9" t="s">
        <v>279</v>
      </c>
      <c r="C123" s="9" t="s">
        <v>279</v>
      </c>
      <c r="D123" s="8" t="s">
        <v>39</v>
      </c>
      <c r="E123" s="8" t="s">
        <v>40</v>
      </c>
      <c r="F123" s="8">
        <v>1970</v>
      </c>
      <c r="G123" s="8" t="s">
        <v>280</v>
      </c>
      <c r="H123" s="8" t="s">
        <v>20</v>
      </c>
      <c r="I123" s="8" t="s">
        <v>281</v>
      </c>
      <c r="J123" s="12">
        <v>3</v>
      </c>
      <c r="K123" s="12">
        <v>5</v>
      </c>
      <c r="L123" s="8">
        <f t="shared" si="4"/>
        <v>8</v>
      </c>
      <c r="M123" s="9" t="s">
        <v>282</v>
      </c>
      <c r="N123" s="9">
        <v>5824044</v>
      </c>
    </row>
    <row r="124" s="3" customFormat="1" ht="12.75" spans="1:14">
      <c r="A124" s="12">
        <v>121</v>
      </c>
      <c r="B124" s="10"/>
      <c r="C124" s="10"/>
      <c r="D124" s="8" t="s">
        <v>17</v>
      </c>
      <c r="E124" s="8" t="s">
        <v>142</v>
      </c>
      <c r="F124" s="8">
        <v>1970</v>
      </c>
      <c r="G124" s="8" t="s">
        <v>165</v>
      </c>
      <c r="H124" s="8" t="s">
        <v>20</v>
      </c>
      <c r="I124" s="8" t="s">
        <v>281</v>
      </c>
      <c r="J124" s="8">
        <v>0</v>
      </c>
      <c r="K124" s="8">
        <v>1</v>
      </c>
      <c r="L124" s="8">
        <f t="shared" si="4"/>
        <v>1</v>
      </c>
      <c r="M124" s="10"/>
      <c r="N124" s="10"/>
    </row>
    <row r="125" s="3" customFormat="1" ht="24" spans="1:14">
      <c r="A125" s="12">
        <v>122</v>
      </c>
      <c r="B125" s="9" t="s">
        <v>283</v>
      </c>
      <c r="C125" s="9" t="s">
        <v>283</v>
      </c>
      <c r="D125" s="8" t="s">
        <v>39</v>
      </c>
      <c r="E125" s="8" t="s">
        <v>45</v>
      </c>
      <c r="F125" s="8">
        <v>1970</v>
      </c>
      <c r="G125" s="8" t="s">
        <v>284</v>
      </c>
      <c r="H125" s="8" t="s">
        <v>285</v>
      </c>
      <c r="I125" s="8" t="s">
        <v>286</v>
      </c>
      <c r="J125" s="8">
        <v>4</v>
      </c>
      <c r="K125" s="12">
        <v>4</v>
      </c>
      <c r="L125" s="8">
        <f t="shared" si="4"/>
        <v>8</v>
      </c>
      <c r="M125" s="9" t="s">
        <v>287</v>
      </c>
      <c r="N125" s="9">
        <v>5543631</v>
      </c>
    </row>
    <row r="126" s="3" customFormat="1" ht="24" spans="1:14">
      <c r="A126" s="12">
        <v>123</v>
      </c>
      <c r="B126" s="10"/>
      <c r="C126" s="10"/>
      <c r="D126" s="8" t="s">
        <v>17</v>
      </c>
      <c r="E126" s="8" t="s">
        <v>142</v>
      </c>
      <c r="F126" s="8">
        <v>1970</v>
      </c>
      <c r="G126" s="8" t="s">
        <v>165</v>
      </c>
      <c r="H126" s="8" t="s">
        <v>20</v>
      </c>
      <c r="I126" s="8" t="s">
        <v>286</v>
      </c>
      <c r="J126" s="8">
        <v>0</v>
      </c>
      <c r="K126" s="8">
        <v>1</v>
      </c>
      <c r="L126" s="8">
        <f t="shared" si="4"/>
        <v>1</v>
      </c>
      <c r="M126" s="10"/>
      <c r="N126" s="10"/>
    </row>
    <row r="127" s="3" customFormat="1" ht="36" spans="1:14">
      <c r="A127" s="12">
        <v>124</v>
      </c>
      <c r="B127" s="9" t="s">
        <v>288</v>
      </c>
      <c r="C127" s="9" t="s">
        <v>288</v>
      </c>
      <c r="D127" s="8" t="s">
        <v>39</v>
      </c>
      <c r="E127" s="8" t="s">
        <v>45</v>
      </c>
      <c r="F127" s="8">
        <v>1970</v>
      </c>
      <c r="G127" s="8" t="s">
        <v>289</v>
      </c>
      <c r="H127" s="8" t="s">
        <v>290</v>
      </c>
      <c r="I127" s="8" t="s">
        <v>291</v>
      </c>
      <c r="J127" s="12">
        <v>1</v>
      </c>
      <c r="K127" s="12">
        <v>3</v>
      </c>
      <c r="L127" s="8">
        <f t="shared" si="4"/>
        <v>4</v>
      </c>
      <c r="M127" s="9" t="s">
        <v>292</v>
      </c>
      <c r="N127" s="9">
        <v>5325502</v>
      </c>
    </row>
    <row r="128" s="3" customFormat="1" ht="36" spans="1:14">
      <c r="A128" s="12">
        <v>125</v>
      </c>
      <c r="B128" s="13"/>
      <c r="C128" s="13"/>
      <c r="D128" s="8" t="s">
        <v>39</v>
      </c>
      <c r="E128" s="8" t="s">
        <v>40</v>
      </c>
      <c r="F128" s="8">
        <v>1970</v>
      </c>
      <c r="G128" s="8" t="s">
        <v>293</v>
      </c>
      <c r="H128" s="8" t="s">
        <v>290</v>
      </c>
      <c r="I128" s="8" t="s">
        <v>291</v>
      </c>
      <c r="J128" s="12">
        <v>1</v>
      </c>
      <c r="K128" s="12">
        <v>3</v>
      </c>
      <c r="L128" s="8">
        <f t="shared" si="4"/>
        <v>4</v>
      </c>
      <c r="M128" s="13"/>
      <c r="N128" s="13"/>
    </row>
    <row r="129" s="3" customFormat="1" ht="36" spans="1:14">
      <c r="A129" s="12">
        <v>126</v>
      </c>
      <c r="B129" s="13"/>
      <c r="C129" s="13"/>
      <c r="D129" s="11" t="s">
        <v>85</v>
      </c>
      <c r="E129" s="8" t="s">
        <v>197</v>
      </c>
      <c r="F129" s="8">
        <v>1970</v>
      </c>
      <c r="G129" s="8" t="s">
        <v>294</v>
      </c>
      <c r="H129" s="8" t="s">
        <v>290</v>
      </c>
      <c r="I129" s="8" t="s">
        <v>291</v>
      </c>
      <c r="J129" s="12">
        <v>0</v>
      </c>
      <c r="K129" s="12">
        <v>3</v>
      </c>
      <c r="L129" s="8">
        <f t="shared" si="4"/>
        <v>3</v>
      </c>
      <c r="M129" s="13"/>
      <c r="N129" s="13"/>
    </row>
    <row r="130" s="3" customFormat="1" ht="36" spans="1:14">
      <c r="A130" s="12">
        <v>127</v>
      </c>
      <c r="B130" s="13"/>
      <c r="C130" s="13"/>
      <c r="D130" s="8" t="s">
        <v>39</v>
      </c>
      <c r="E130" s="8" t="s">
        <v>144</v>
      </c>
      <c r="F130" s="8">
        <v>1970</v>
      </c>
      <c r="G130" s="8" t="s">
        <v>295</v>
      </c>
      <c r="H130" s="8" t="s">
        <v>290</v>
      </c>
      <c r="I130" s="8" t="s">
        <v>291</v>
      </c>
      <c r="J130" s="12">
        <v>1</v>
      </c>
      <c r="K130" s="12">
        <v>0</v>
      </c>
      <c r="L130" s="8">
        <f t="shared" si="4"/>
        <v>1</v>
      </c>
      <c r="M130" s="13"/>
      <c r="N130" s="13"/>
    </row>
    <row r="131" s="3" customFormat="1" ht="24" spans="1:14">
      <c r="A131" s="12">
        <v>128</v>
      </c>
      <c r="B131" s="10"/>
      <c r="C131" s="10"/>
      <c r="D131" s="8" t="s">
        <v>17</v>
      </c>
      <c r="E131" s="8" t="s">
        <v>142</v>
      </c>
      <c r="F131" s="8">
        <v>1970</v>
      </c>
      <c r="G131" s="8" t="s">
        <v>165</v>
      </c>
      <c r="H131" s="8" t="s">
        <v>20</v>
      </c>
      <c r="I131" s="8" t="s">
        <v>291</v>
      </c>
      <c r="J131" s="8">
        <v>0</v>
      </c>
      <c r="K131" s="8">
        <v>1</v>
      </c>
      <c r="L131" s="8">
        <f t="shared" si="4"/>
        <v>1</v>
      </c>
      <c r="M131" s="10"/>
      <c r="N131" s="10"/>
    </row>
    <row r="132" s="3" customFormat="1" ht="12.75" spans="1:14">
      <c r="A132" s="12">
        <v>129</v>
      </c>
      <c r="B132" s="9" t="s">
        <v>296</v>
      </c>
      <c r="C132" s="9" t="s">
        <v>296</v>
      </c>
      <c r="D132" s="8" t="s">
        <v>39</v>
      </c>
      <c r="E132" s="8" t="s">
        <v>45</v>
      </c>
      <c r="F132" s="8">
        <v>1970</v>
      </c>
      <c r="G132" s="8" t="s">
        <v>45</v>
      </c>
      <c r="H132" s="8" t="s">
        <v>20</v>
      </c>
      <c r="I132" s="8" t="s">
        <v>296</v>
      </c>
      <c r="J132" s="8">
        <v>2</v>
      </c>
      <c r="K132" s="12">
        <v>0</v>
      </c>
      <c r="L132" s="8">
        <f t="shared" si="4"/>
        <v>2</v>
      </c>
      <c r="M132" s="9" t="s">
        <v>297</v>
      </c>
      <c r="N132" s="9">
        <v>5402019</v>
      </c>
    </row>
    <row r="133" s="3" customFormat="1" ht="12.75" spans="1:14">
      <c r="A133" s="12">
        <v>130</v>
      </c>
      <c r="B133" s="10"/>
      <c r="C133" s="10"/>
      <c r="D133" s="8" t="s">
        <v>17</v>
      </c>
      <c r="E133" s="8" t="s">
        <v>142</v>
      </c>
      <c r="F133" s="8">
        <v>1970</v>
      </c>
      <c r="G133" s="8" t="s">
        <v>165</v>
      </c>
      <c r="H133" s="8" t="s">
        <v>20</v>
      </c>
      <c r="I133" s="8" t="s">
        <v>296</v>
      </c>
      <c r="J133" s="8">
        <v>0</v>
      </c>
      <c r="K133" s="8">
        <v>1</v>
      </c>
      <c r="L133" s="8">
        <f>J133+K133</f>
        <v>1</v>
      </c>
      <c r="M133" s="10"/>
      <c r="N133" s="10"/>
    </row>
    <row r="134" s="3" customFormat="1" ht="24" spans="1:14">
      <c r="A134" s="12">
        <v>131</v>
      </c>
      <c r="B134" s="24" t="s">
        <v>298</v>
      </c>
      <c r="C134" s="24" t="s">
        <v>298</v>
      </c>
      <c r="D134" s="11" t="s">
        <v>49</v>
      </c>
      <c r="E134" s="11" t="s">
        <v>299</v>
      </c>
      <c r="F134" s="8">
        <v>1970</v>
      </c>
      <c r="G134" s="11" t="s">
        <v>300</v>
      </c>
      <c r="H134" s="11" t="s">
        <v>114</v>
      </c>
      <c r="I134" s="11" t="s">
        <v>298</v>
      </c>
      <c r="J134" s="8">
        <v>3</v>
      </c>
      <c r="K134" s="12">
        <v>3</v>
      </c>
      <c r="L134" s="8">
        <f>J134+K134</f>
        <v>6</v>
      </c>
      <c r="M134" s="9" t="s">
        <v>301</v>
      </c>
      <c r="N134" s="9">
        <v>5522007</v>
      </c>
    </row>
    <row r="135" s="3" customFormat="1" ht="24" spans="1:14">
      <c r="A135" s="12">
        <v>132</v>
      </c>
      <c r="B135" s="31"/>
      <c r="C135" s="31"/>
      <c r="D135" s="11" t="s">
        <v>85</v>
      </c>
      <c r="E135" s="11" t="s">
        <v>302</v>
      </c>
      <c r="F135" s="8">
        <v>1970</v>
      </c>
      <c r="G135" s="11" t="s">
        <v>303</v>
      </c>
      <c r="H135" s="11" t="s">
        <v>114</v>
      </c>
      <c r="I135" s="11" t="s">
        <v>298</v>
      </c>
      <c r="J135" s="8">
        <v>0</v>
      </c>
      <c r="K135" s="12">
        <v>3</v>
      </c>
      <c r="L135" s="8">
        <v>3</v>
      </c>
      <c r="M135" s="13"/>
      <c r="N135" s="13"/>
    </row>
    <row r="136" s="3" customFormat="1" ht="12.75" spans="1:14">
      <c r="A136" s="12">
        <v>133</v>
      </c>
      <c r="B136" s="13"/>
      <c r="C136" s="13"/>
      <c r="D136" s="11" t="s">
        <v>49</v>
      </c>
      <c r="E136" s="11" t="s">
        <v>304</v>
      </c>
      <c r="F136" s="8">
        <v>1970</v>
      </c>
      <c r="G136" s="11" t="s">
        <v>304</v>
      </c>
      <c r="H136" s="11" t="s">
        <v>114</v>
      </c>
      <c r="I136" s="11" t="s">
        <v>298</v>
      </c>
      <c r="J136" s="8">
        <v>1</v>
      </c>
      <c r="K136" s="12">
        <v>0</v>
      </c>
      <c r="L136" s="8">
        <f t="shared" ref="L136:L141" si="5">J136+K136</f>
        <v>1</v>
      </c>
      <c r="M136" s="13"/>
      <c r="N136" s="13"/>
    </row>
    <row r="137" s="3" customFormat="1" ht="12.75" spans="1:14">
      <c r="A137" s="12">
        <v>134</v>
      </c>
      <c r="B137" s="10"/>
      <c r="C137" s="10"/>
      <c r="D137" s="11" t="s">
        <v>85</v>
      </c>
      <c r="E137" s="11" t="s">
        <v>305</v>
      </c>
      <c r="F137" s="8">
        <v>1970</v>
      </c>
      <c r="G137" s="11" t="s">
        <v>306</v>
      </c>
      <c r="H137" s="11" t="s">
        <v>114</v>
      </c>
      <c r="I137" s="11" t="s">
        <v>298</v>
      </c>
      <c r="J137" s="8">
        <v>0</v>
      </c>
      <c r="K137" s="8">
        <v>1</v>
      </c>
      <c r="L137" s="8">
        <f t="shared" si="5"/>
        <v>1</v>
      </c>
      <c r="M137" s="10"/>
      <c r="N137" s="10"/>
    </row>
    <row r="138" s="3" customFormat="1" ht="12.75" spans="1:14">
      <c r="A138" s="12">
        <v>135</v>
      </c>
      <c r="B138" s="24" t="s">
        <v>307</v>
      </c>
      <c r="C138" s="24" t="s">
        <v>307</v>
      </c>
      <c r="D138" s="11" t="s">
        <v>49</v>
      </c>
      <c r="E138" s="11" t="s">
        <v>299</v>
      </c>
      <c r="F138" s="8">
        <v>1970</v>
      </c>
      <c r="G138" s="11" t="s">
        <v>299</v>
      </c>
      <c r="H138" s="11" t="s">
        <v>114</v>
      </c>
      <c r="I138" s="11" t="s">
        <v>307</v>
      </c>
      <c r="J138" s="8">
        <v>2</v>
      </c>
      <c r="K138" s="12">
        <v>0</v>
      </c>
      <c r="L138" s="8">
        <f t="shared" si="5"/>
        <v>2</v>
      </c>
      <c r="M138" s="9" t="s">
        <v>308</v>
      </c>
      <c r="N138" s="9">
        <v>5642301</v>
      </c>
    </row>
    <row r="139" s="3" customFormat="1" ht="12.75" spans="1:14">
      <c r="A139" s="12">
        <v>136</v>
      </c>
      <c r="B139" s="10"/>
      <c r="C139" s="10"/>
      <c r="D139" s="11" t="s">
        <v>85</v>
      </c>
      <c r="E139" s="11" t="s">
        <v>305</v>
      </c>
      <c r="F139" s="8">
        <v>1970</v>
      </c>
      <c r="G139" s="11" t="s">
        <v>306</v>
      </c>
      <c r="H139" s="11" t="s">
        <v>114</v>
      </c>
      <c r="I139" s="11" t="s">
        <v>307</v>
      </c>
      <c r="J139" s="8">
        <v>0</v>
      </c>
      <c r="K139" s="8">
        <v>1</v>
      </c>
      <c r="L139" s="8">
        <f t="shared" si="5"/>
        <v>1</v>
      </c>
      <c r="M139" s="10"/>
      <c r="N139" s="10"/>
    </row>
    <row r="140" s="3" customFormat="1" ht="12.75" spans="1:14">
      <c r="A140" s="12">
        <v>137</v>
      </c>
      <c r="B140" s="11" t="s">
        <v>309</v>
      </c>
      <c r="C140" s="11" t="s">
        <v>309</v>
      </c>
      <c r="D140" s="11" t="s">
        <v>49</v>
      </c>
      <c r="E140" s="11" t="s">
        <v>299</v>
      </c>
      <c r="F140" s="8">
        <v>1970</v>
      </c>
      <c r="G140" s="11" t="s">
        <v>299</v>
      </c>
      <c r="H140" s="11" t="s">
        <v>114</v>
      </c>
      <c r="I140" s="11" t="s">
        <v>309</v>
      </c>
      <c r="J140" s="8">
        <v>3</v>
      </c>
      <c r="K140" s="12">
        <v>0</v>
      </c>
      <c r="L140" s="8">
        <f t="shared" si="5"/>
        <v>3</v>
      </c>
      <c r="M140" s="8" t="s">
        <v>310</v>
      </c>
      <c r="N140" s="8">
        <v>5892309</v>
      </c>
    </row>
    <row r="141" s="3" customFormat="1" ht="12.75" spans="1:14">
      <c r="A141" s="12">
        <v>138</v>
      </c>
      <c r="B141" s="8"/>
      <c r="C141" s="8"/>
      <c r="D141" s="11" t="s">
        <v>85</v>
      </c>
      <c r="E141" s="11" t="s">
        <v>305</v>
      </c>
      <c r="F141" s="8">
        <v>1970</v>
      </c>
      <c r="G141" s="11" t="s">
        <v>306</v>
      </c>
      <c r="H141" s="11" t="s">
        <v>114</v>
      </c>
      <c r="I141" s="11" t="s">
        <v>309</v>
      </c>
      <c r="J141" s="8">
        <v>0</v>
      </c>
      <c r="K141" s="8">
        <v>1</v>
      </c>
      <c r="L141" s="8">
        <f t="shared" si="5"/>
        <v>1</v>
      </c>
      <c r="M141" s="8"/>
      <c r="N141" s="8"/>
    </row>
    <row r="142" s="3" customFormat="1" ht="24" customHeight="1" spans="1:14">
      <c r="A142" s="12">
        <v>139</v>
      </c>
      <c r="B142" s="32" t="s">
        <v>311</v>
      </c>
      <c r="C142" s="33"/>
      <c r="D142" s="8"/>
      <c r="E142" s="8"/>
      <c r="F142" s="8"/>
      <c r="G142" s="8"/>
      <c r="H142" s="8"/>
      <c r="I142" s="8"/>
      <c r="J142" s="8"/>
      <c r="K142" s="8">
        <v>10</v>
      </c>
      <c r="L142" s="8">
        <v>10</v>
      </c>
      <c r="M142" s="34"/>
      <c r="N142" s="34"/>
    </row>
    <row r="143" s="3" customFormat="1" ht="18" customHeight="1" spans="1:14">
      <c r="A143" s="12"/>
      <c r="B143" s="10"/>
      <c r="C143" s="10"/>
      <c r="D143" s="8"/>
      <c r="E143" s="8"/>
      <c r="F143" s="8"/>
      <c r="G143" s="8"/>
      <c r="H143" s="8"/>
      <c r="I143" s="8"/>
      <c r="J143" s="8">
        <f>SUM(J4:J142)</f>
        <v>253</v>
      </c>
      <c r="K143" s="8">
        <f>SUM(K4:K142)</f>
        <v>284</v>
      </c>
      <c r="L143" s="8">
        <f>SUM(L4:L142)</f>
        <v>537</v>
      </c>
      <c r="M143" s="12"/>
      <c r="N143" s="12"/>
    </row>
  </sheetData>
  <mergeCells count="143">
    <mergeCell ref="A1:M1"/>
    <mergeCell ref="F2:I2"/>
    <mergeCell ref="B142:C142"/>
    <mergeCell ref="A2:A3"/>
    <mergeCell ref="B2:B3"/>
    <mergeCell ref="B7:B9"/>
    <mergeCell ref="B10:B15"/>
    <mergeCell ref="B16:B17"/>
    <mergeCell ref="B20:B22"/>
    <mergeCell ref="B25:B27"/>
    <mergeCell ref="B28:B29"/>
    <mergeCell ref="B32:B34"/>
    <mergeCell ref="B35:B36"/>
    <mergeCell ref="B40:B47"/>
    <mergeCell ref="B48:B59"/>
    <mergeCell ref="B60:B64"/>
    <mergeCell ref="B65:B66"/>
    <mergeCell ref="B67:B68"/>
    <mergeCell ref="B69:B71"/>
    <mergeCell ref="B72:B76"/>
    <mergeCell ref="B77:B83"/>
    <mergeCell ref="B84:B87"/>
    <mergeCell ref="B88:B89"/>
    <mergeCell ref="B90:B95"/>
    <mergeCell ref="B97:B99"/>
    <mergeCell ref="B100:B101"/>
    <mergeCell ref="B102:B104"/>
    <mergeCell ref="B105:B106"/>
    <mergeCell ref="B107:B111"/>
    <mergeCell ref="B112:B114"/>
    <mergeCell ref="B115:B118"/>
    <mergeCell ref="B119:B122"/>
    <mergeCell ref="B123:B124"/>
    <mergeCell ref="B125:B126"/>
    <mergeCell ref="B127:B131"/>
    <mergeCell ref="B132:B133"/>
    <mergeCell ref="B134:B137"/>
    <mergeCell ref="B138:B139"/>
    <mergeCell ref="B140:B141"/>
    <mergeCell ref="C2:C3"/>
    <mergeCell ref="C7:C9"/>
    <mergeCell ref="C16:C17"/>
    <mergeCell ref="C20:C21"/>
    <mergeCell ref="C25:C27"/>
    <mergeCell ref="C35:C36"/>
    <mergeCell ref="C40:C42"/>
    <mergeCell ref="C48:C52"/>
    <mergeCell ref="C53:C54"/>
    <mergeCell ref="C56:C57"/>
    <mergeCell ref="C58:C59"/>
    <mergeCell ref="C60:C64"/>
    <mergeCell ref="C65:C66"/>
    <mergeCell ref="C67:C68"/>
    <mergeCell ref="C69:C71"/>
    <mergeCell ref="C72:C76"/>
    <mergeCell ref="C77:C83"/>
    <mergeCell ref="C84:C87"/>
    <mergeCell ref="C88:C89"/>
    <mergeCell ref="C90:C95"/>
    <mergeCell ref="C97:C99"/>
    <mergeCell ref="C100:C101"/>
    <mergeCell ref="C102:C104"/>
    <mergeCell ref="C105:C106"/>
    <mergeCell ref="C107:C111"/>
    <mergeCell ref="C112:C114"/>
    <mergeCell ref="C115:C118"/>
    <mergeCell ref="C119:C122"/>
    <mergeCell ref="C123:C124"/>
    <mergeCell ref="C125:C126"/>
    <mergeCell ref="C127:C131"/>
    <mergeCell ref="C132:C133"/>
    <mergeCell ref="C134:C137"/>
    <mergeCell ref="C138:C139"/>
    <mergeCell ref="C140:C141"/>
    <mergeCell ref="D2:D3"/>
    <mergeCell ref="E2:E3"/>
    <mergeCell ref="J2:J3"/>
    <mergeCell ref="K2:K3"/>
    <mergeCell ref="L2:L3"/>
    <mergeCell ref="M2:M3"/>
    <mergeCell ref="M7:M9"/>
    <mergeCell ref="M16:M17"/>
    <mergeCell ref="M20:M21"/>
    <mergeCell ref="M25:M27"/>
    <mergeCell ref="M35:M36"/>
    <mergeCell ref="M40:M47"/>
    <mergeCell ref="M48:M59"/>
    <mergeCell ref="M60:M64"/>
    <mergeCell ref="M65:M66"/>
    <mergeCell ref="M67:M68"/>
    <mergeCell ref="M69:M71"/>
    <mergeCell ref="M72:M76"/>
    <mergeCell ref="M77:M83"/>
    <mergeCell ref="M84:M87"/>
    <mergeCell ref="M88:M89"/>
    <mergeCell ref="M90:M95"/>
    <mergeCell ref="M97:M99"/>
    <mergeCell ref="M100:M101"/>
    <mergeCell ref="M102:M104"/>
    <mergeCell ref="M105:M106"/>
    <mergeCell ref="M107:M111"/>
    <mergeCell ref="M112:M114"/>
    <mergeCell ref="M115:M118"/>
    <mergeCell ref="M119:M122"/>
    <mergeCell ref="M123:M124"/>
    <mergeCell ref="M125:M126"/>
    <mergeCell ref="M127:M131"/>
    <mergeCell ref="M132:M133"/>
    <mergeCell ref="M134:M137"/>
    <mergeCell ref="M138:M139"/>
    <mergeCell ref="M140:M141"/>
    <mergeCell ref="N2:N3"/>
    <mergeCell ref="N7:N9"/>
    <mergeCell ref="N16:N17"/>
    <mergeCell ref="N20:N21"/>
    <mergeCell ref="N25:N27"/>
    <mergeCell ref="N35:N36"/>
    <mergeCell ref="N40:N47"/>
    <mergeCell ref="N48:N59"/>
    <mergeCell ref="N60:N64"/>
    <mergeCell ref="N65:N66"/>
    <mergeCell ref="N67:N68"/>
    <mergeCell ref="N69:N71"/>
    <mergeCell ref="N72:N76"/>
    <mergeCell ref="N77:N83"/>
    <mergeCell ref="N84:N87"/>
    <mergeCell ref="N88:N89"/>
    <mergeCell ref="N90:N95"/>
    <mergeCell ref="N97:N99"/>
    <mergeCell ref="N100:N101"/>
    <mergeCell ref="N102:N104"/>
    <mergeCell ref="N105:N106"/>
    <mergeCell ref="N107:N111"/>
    <mergeCell ref="N112:N114"/>
    <mergeCell ref="N115:N118"/>
    <mergeCell ref="N119:N122"/>
    <mergeCell ref="N123:N124"/>
    <mergeCell ref="N125:N126"/>
    <mergeCell ref="N127:N131"/>
    <mergeCell ref="N132:N133"/>
    <mergeCell ref="N134:N137"/>
    <mergeCell ref="N138:N139"/>
    <mergeCell ref="N140:N141"/>
  </mergeCells>
  <dataValidations count="1">
    <dataValidation type="list" allowBlank="1" showInputMessage="1" showErrorMessage="1" sqref="D4 D12 D39 D40 D50 D135 D141 D142 D5:D6 D7:D9 D10:D11 D13:D29 D30:D33 D34:D38 D41:D49 D51:D134 D136:D140">
      <formula1>"公共管理类岗位,公共服务类岗位"</formula1>
    </dataValidation>
  </dataValidations>
  <pageMargins left="0.751388888888889" right="0.751388888888889" top="1" bottom="1" header="0.5" footer="0.5"/>
  <pageSetup paperSize="9" scale="6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Lynn</cp:lastModifiedBy>
  <dcterms:created xsi:type="dcterms:W3CDTF">2022-01-19T03:15:00Z</dcterms:created>
  <dcterms:modified xsi:type="dcterms:W3CDTF">2022-12-23T10:47:26Z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5C6AC66B985E45939543A272CCF83980</vt:lpwstr>
  </property>
  <property fmtid="{D5CDD505-2E9C-101B-9397-08002B2CF9AE}" pid="3" name="KSOProductBuildVer">
    <vt:lpwstr>2052-11.1.0.12980</vt:lpwstr>
  </property>
</Properties>
</file>