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综合成绩 (公布)" sheetId="1" r:id="rId1"/>
  </sheets>
  <definedNames>
    <definedName name="_xlnm.Print_Titles" localSheetId="0">'综合成绩 (公布)'!$2:$3</definedName>
  </definedNames>
  <calcPr fullCalcOnLoad="1"/>
</workbook>
</file>

<file path=xl/sharedStrings.xml><?xml version="1.0" encoding="utf-8"?>
<sst xmlns="http://schemas.openxmlformats.org/spreadsheetml/2006/main" count="66" uniqueCount="52">
  <si>
    <t>附件</t>
  </si>
  <si>
    <t>2022年北海市银海区事业单位公开招聘工作人员拟聘人员名单（第四批）</t>
  </si>
  <si>
    <t>序号</t>
  </si>
  <si>
    <t>主管部门</t>
  </si>
  <si>
    <t>报考单位</t>
  </si>
  <si>
    <t>报考岗位</t>
  </si>
  <si>
    <t>岗位编码</t>
  </si>
  <si>
    <t>姓名</t>
  </si>
  <si>
    <t>性别</t>
  </si>
  <si>
    <t>准考证号/身份证号</t>
  </si>
  <si>
    <t>民族</t>
  </si>
  <si>
    <t>出生日期</t>
  </si>
  <si>
    <t>毕业院校</t>
  </si>
  <si>
    <t>笔试成绩（未折算）</t>
  </si>
  <si>
    <t>笔试成绩（已折算）</t>
  </si>
  <si>
    <t>面试成绩</t>
  </si>
  <si>
    <t>综合成绩</t>
  </si>
  <si>
    <t>备注</t>
  </si>
  <si>
    <t>北海市银海区教育局</t>
  </si>
  <si>
    <t>北海市银海区侨港镇华侨小学</t>
  </si>
  <si>
    <t>小学英语教师</t>
  </si>
  <si>
    <t>李晓丽</t>
  </si>
  <si>
    <t>女</t>
  </si>
  <si>
    <t>4145050704723</t>
  </si>
  <si>
    <t>汉族</t>
  </si>
  <si>
    <t>1997.11.08</t>
  </si>
  <si>
    <t>南宁师范大学师园学院</t>
  </si>
  <si>
    <t>北海艺术设计学院附属学校</t>
  </si>
  <si>
    <t>小学语文教师</t>
  </si>
  <si>
    <t>丁日甜</t>
  </si>
  <si>
    <t>4145050701309</t>
  </si>
  <si>
    <t>1995.09.11</t>
  </si>
  <si>
    <t>贺州学院</t>
  </si>
  <si>
    <t>石美娟</t>
  </si>
  <si>
    <t>4145050704030</t>
  </si>
  <si>
    <t>1997.12.09</t>
  </si>
  <si>
    <t>广西科技师范学院</t>
  </si>
  <si>
    <t>北海市银海区银滩镇中心幼儿园</t>
  </si>
  <si>
    <t>幼儿教师</t>
  </si>
  <si>
    <t>周惠如</t>
  </si>
  <si>
    <t>4145050603404</t>
  </si>
  <si>
    <t>1995.03.17</t>
  </si>
  <si>
    <t>玉林师范学院</t>
  </si>
  <si>
    <t>北海市银海区卫生健康局</t>
  </si>
  <si>
    <t>北海市银海区福成镇中心卫生院</t>
  </si>
  <si>
    <t>护士</t>
  </si>
  <si>
    <t>1450500497</t>
  </si>
  <si>
    <t>苏耀英</t>
  </si>
  <si>
    <t>450502**********65</t>
  </si>
  <si>
    <t>1992.01.31</t>
  </si>
  <si>
    <t>广西医科大学</t>
  </si>
  <si>
    <t>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</si>
</sst>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tabSelected="1" workbookViewId="0" topLeftCell="A1">
      <pane ySplit="3" topLeftCell="A4" activePane="bottomLeft" state="frozen"/>
      <selection pane="bottomLeft" activeCell="I8" sqref="I8"/>
    </sheetView>
  </sheetViews>
  <sheetFormatPr defaultColWidth="9.00390625" defaultRowHeight="27" customHeight="1"/>
  <cols>
    <col min="1" max="1" width="6.375" style="2" customWidth="1"/>
    <col min="2" max="2" width="16.625" style="2" customWidth="1"/>
    <col min="3" max="3" width="19.00390625" style="3" customWidth="1"/>
    <col min="4" max="4" width="14.75390625" style="3" customWidth="1"/>
    <col min="5" max="5" width="16.125" style="2" customWidth="1"/>
    <col min="6" max="6" width="13.875" style="2" customWidth="1"/>
    <col min="7" max="7" width="7.50390625" style="2" customWidth="1"/>
    <col min="8" max="8" width="29.125" style="2" customWidth="1"/>
    <col min="9" max="9" width="7.75390625" style="2" customWidth="1"/>
    <col min="10" max="10" width="15.75390625" style="2" customWidth="1"/>
    <col min="11" max="11" width="25.625" style="2" customWidth="1"/>
    <col min="12" max="13" width="14.625" style="2" customWidth="1"/>
    <col min="14" max="15" width="12.375" style="2" customWidth="1"/>
    <col min="16" max="16" width="7.875" style="4" customWidth="1"/>
    <col min="17" max="16384" width="9.00390625" style="2" customWidth="1"/>
  </cols>
  <sheetData>
    <row r="1" spans="1:2" ht="21.75" customHeight="1">
      <c r="A1" s="3" t="s">
        <v>0</v>
      </c>
      <c r="B1" s="3"/>
    </row>
    <row r="2" spans="1:16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51" s="1" customFormat="1" ht="42.7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20" t="s">
        <v>10</v>
      </c>
      <c r="J3" s="21" t="s">
        <v>11</v>
      </c>
      <c r="K3" s="20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</row>
    <row r="4" spans="1:16" ht="82.5" customHeight="1">
      <c r="A4" s="9">
        <v>1</v>
      </c>
      <c r="B4" s="10" t="s">
        <v>18</v>
      </c>
      <c r="C4" s="11" t="s">
        <v>19</v>
      </c>
      <c r="D4" s="11" t="s">
        <v>20</v>
      </c>
      <c r="E4" s="11">
        <v>1450500455</v>
      </c>
      <c r="F4" s="12" t="s">
        <v>21</v>
      </c>
      <c r="G4" s="13" t="s">
        <v>22</v>
      </c>
      <c r="H4" s="14" t="s">
        <v>23</v>
      </c>
      <c r="I4" s="22" t="s">
        <v>24</v>
      </c>
      <c r="J4" s="13" t="s">
        <v>25</v>
      </c>
      <c r="K4" s="13" t="s">
        <v>26</v>
      </c>
      <c r="L4" s="23">
        <v>171.5</v>
      </c>
      <c r="M4" s="24">
        <f>L4*0.5</f>
        <v>85.75</v>
      </c>
      <c r="N4" s="23">
        <v>84.9</v>
      </c>
      <c r="O4" s="25">
        <f>N4</f>
        <v>84.9</v>
      </c>
      <c r="P4" s="22"/>
    </row>
    <row r="5" spans="1:16" ht="48" customHeight="1">
      <c r="A5" s="9">
        <v>2</v>
      </c>
      <c r="B5" s="10" t="s">
        <v>18</v>
      </c>
      <c r="C5" s="15" t="s">
        <v>27</v>
      </c>
      <c r="D5" s="15" t="s">
        <v>28</v>
      </c>
      <c r="E5" s="15">
        <v>1450500467</v>
      </c>
      <c r="F5" s="12" t="s">
        <v>29</v>
      </c>
      <c r="G5" s="13" t="s">
        <v>22</v>
      </c>
      <c r="H5" s="14" t="s">
        <v>30</v>
      </c>
      <c r="I5" s="22" t="s">
        <v>24</v>
      </c>
      <c r="J5" s="14" t="s">
        <v>31</v>
      </c>
      <c r="K5" s="14" t="s">
        <v>32</v>
      </c>
      <c r="L5" s="23">
        <v>174</v>
      </c>
      <c r="M5" s="24">
        <v>87</v>
      </c>
      <c r="N5" s="23">
        <v>84.7</v>
      </c>
      <c r="O5" s="25">
        <v>84.7</v>
      </c>
      <c r="P5" s="22"/>
    </row>
    <row r="6" spans="1:16" ht="48" customHeight="1">
      <c r="A6" s="9">
        <v>3</v>
      </c>
      <c r="B6" s="10" t="s">
        <v>18</v>
      </c>
      <c r="C6" s="15" t="s">
        <v>27</v>
      </c>
      <c r="D6" s="15" t="s">
        <v>28</v>
      </c>
      <c r="E6" s="15">
        <v>1450500467</v>
      </c>
      <c r="F6" s="12" t="s">
        <v>33</v>
      </c>
      <c r="G6" s="13" t="s">
        <v>22</v>
      </c>
      <c r="H6" s="14" t="s">
        <v>34</v>
      </c>
      <c r="I6" s="22" t="s">
        <v>24</v>
      </c>
      <c r="J6" s="14" t="s">
        <v>35</v>
      </c>
      <c r="K6" s="14" t="s">
        <v>36</v>
      </c>
      <c r="L6" s="23">
        <v>172</v>
      </c>
      <c r="M6" s="24">
        <v>86</v>
      </c>
      <c r="N6" s="23">
        <v>84.3</v>
      </c>
      <c r="O6" s="25">
        <v>84.3</v>
      </c>
      <c r="P6" s="22"/>
    </row>
    <row r="7" spans="1:16" ht="58.5" customHeight="1">
      <c r="A7" s="9">
        <v>4</v>
      </c>
      <c r="B7" s="10" t="s">
        <v>18</v>
      </c>
      <c r="C7" s="16" t="s">
        <v>37</v>
      </c>
      <c r="D7" s="16" t="s">
        <v>38</v>
      </c>
      <c r="E7" s="16">
        <v>1450500484</v>
      </c>
      <c r="F7" s="14" t="s">
        <v>39</v>
      </c>
      <c r="G7" s="13" t="s">
        <v>22</v>
      </c>
      <c r="H7" s="14" t="s">
        <v>40</v>
      </c>
      <c r="I7" s="22" t="s">
        <v>24</v>
      </c>
      <c r="J7" s="14" t="s">
        <v>41</v>
      </c>
      <c r="K7" s="14" t="s">
        <v>42</v>
      </c>
      <c r="L7" s="23">
        <v>144.5</v>
      </c>
      <c r="M7" s="24">
        <v>72.25</v>
      </c>
      <c r="N7" s="23">
        <v>84.5</v>
      </c>
      <c r="O7" s="25">
        <v>84.5</v>
      </c>
      <c r="P7" s="22"/>
    </row>
    <row r="8" spans="1:16" ht="58.5" customHeight="1">
      <c r="A8" s="9">
        <v>5</v>
      </c>
      <c r="B8" s="10" t="s">
        <v>43</v>
      </c>
      <c r="C8" s="16" t="s">
        <v>44</v>
      </c>
      <c r="D8" s="17" t="s">
        <v>45</v>
      </c>
      <c r="E8" s="17" t="s">
        <v>46</v>
      </c>
      <c r="F8" s="18" t="s">
        <v>47</v>
      </c>
      <c r="G8" s="13" t="s">
        <v>22</v>
      </c>
      <c r="H8" s="19" t="s">
        <v>48</v>
      </c>
      <c r="I8" s="22" t="s">
        <v>24</v>
      </c>
      <c r="J8" s="14" t="s">
        <v>49</v>
      </c>
      <c r="K8" s="14" t="s">
        <v>50</v>
      </c>
      <c r="L8" s="26" t="s">
        <v>51</v>
      </c>
      <c r="M8" s="26" t="s">
        <v>51</v>
      </c>
      <c r="N8" s="23">
        <v>80.7</v>
      </c>
      <c r="O8" s="25">
        <f>N8</f>
        <v>80.7</v>
      </c>
      <c r="P8" s="22"/>
    </row>
  </sheetData>
  <sheetProtection/>
  <mergeCells count="2">
    <mergeCell ref="A1:C1"/>
    <mergeCell ref="A2:P2"/>
  </mergeCells>
  <dataValidations count="1">
    <dataValidation allowBlank="1" sqref="C4 D4 E4 N4 E5 E6 N7 C8 D8 E8 N8 C5:C6 D5:D6 N5:N6"/>
  </dataValidations>
  <printOptions/>
  <pageMargins left="0.3576388888888889" right="0.3576388888888889" top="1" bottom="1" header="0.5" footer="0.5"/>
  <pageSetup fitToHeight="0" fitToWidth="1" horizontalDpi="600" verticalDpi="6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WPS_1559577122</cp:lastModifiedBy>
  <dcterms:created xsi:type="dcterms:W3CDTF">2022-09-05T03:57:17Z</dcterms:created>
  <dcterms:modified xsi:type="dcterms:W3CDTF">2022-12-26T08:22:11Z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3CB9964696254198BE44880EF50D7C36</vt:lpwstr>
  </property>
  <property fmtid="{D5CDD505-2E9C-101B-9397-08002B2CF9AE}" pid="4" name="KSOProductBuildV">
    <vt:lpwstr>2052-11.1.0.12980</vt:lpwstr>
  </property>
</Properties>
</file>