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ellimages.xml" ContentType="application/vnd.wps-officedocument.cellimag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s>
</file>

<file path=xl/workbook.xml><?xml version="1.0" encoding="utf-8"?>
<workbook xmlns:r="http://schemas.openxmlformats.org/officeDocument/2006/relationships" xmlns="http://schemas.openxmlformats.org/spreadsheetml/2006/main">
  <fileVersion appName="xl" lastEdited="3" lowestEdited="5" rupBuild="9302"/>
  <workbookPr defaultThemeVersion="153222"/>
  <bookViews>
    <workbookView xWindow="0" yWindow="0" windowWidth="28800" windowHeight="12540" activeTab="0"/>
  </bookViews>
  <sheets>
    <sheet name="Sheet1" sheetId="1" r:id="rId1"/>
  </sheets>
  <calcPr calcId="144525"/>
</workbook>
</file>

<file path=xl/sharedStrings.xml><?xml version="1.0" encoding="utf-8"?>
<sst xmlns="http://schemas.openxmlformats.org/spreadsheetml/2006/main" uniqueCount="36" count="36">
  <si>
    <t>沙市区2022年湖北省基层医疗卫生专业技术人员专项公开招聘综合成绩及体检入围人员名单</t>
  </si>
  <si>
    <t>序号</t>
  </si>
  <si>
    <t>招考单位名称</t>
  </si>
  <si>
    <t>报考岗位</t>
  </si>
  <si>
    <t>岗位代码</t>
  </si>
  <si>
    <t>招聘人数</t>
  </si>
  <si>
    <t>姓名</t>
  </si>
  <si>
    <t>笔试
成绩</t>
  </si>
  <si>
    <t>笔试折算分（笔试成绩*0.4）</t>
  </si>
  <si>
    <t>面试
得分</t>
  </si>
  <si>
    <t>面试折算分（面试成绩*0.6）</t>
  </si>
  <si>
    <t>综合
得分</t>
  </si>
  <si>
    <t>综合
排名</t>
  </si>
  <si>
    <t>体检
入围</t>
  </si>
  <si>
    <t>备注</t>
  </si>
  <si>
    <t>中山社区卫生服务中心</t>
  </si>
  <si>
    <t>全科医生</t>
  </si>
  <si>
    <t>2022F0021</t>
  </si>
  <si>
    <t>徐建国</t>
  </si>
  <si>
    <t>入围</t>
  </si>
  <si>
    <t>卢章琴</t>
  </si>
  <si>
    <t>朱晶晶</t>
  </si>
  <si>
    <t>胜利社区卫生服务中心</t>
  </si>
  <si>
    <t>中医医生</t>
  </si>
  <si>
    <t>2022F0022</t>
  </si>
  <si>
    <t>张爽</t>
  </si>
  <si>
    <t>护理</t>
  </si>
  <si>
    <t>2022F0023</t>
  </si>
  <si>
    <t>康明会</t>
  </si>
  <si>
    <t>薛珉</t>
  </si>
  <si>
    <t>秦莹</t>
  </si>
  <si>
    <t>护理岗</t>
  </si>
  <si>
    <t>2022F0024</t>
  </si>
  <si>
    <t>付春玲</t>
  </si>
  <si>
    <t>/</t>
  </si>
  <si>
    <t>免笔试人员</t>
  </si>
</sst>
</file>

<file path=xl/styles.xml><?xml version="1.0" encoding="utf-8"?>
<styleSheet xmlns="http://schemas.openxmlformats.org/spreadsheetml/2006/main">
  <numFmts count="2">
    <numFmt numFmtId="0" formatCode="General"/>
    <numFmt numFmtId="164" formatCode="0.00_ "/>
  </numFmts>
  <fonts count="10">
    <font>
      <name val="宋体"/>
      <sz val="11"/>
    </font>
    <font>
      <name val="宋体"/>
      <charset val="134"/>
      <sz val="11"/>
      <color rgb="FF000000"/>
    </font>
    <font>
      <name val="宋体"/>
      <b/>
      <charset val="134"/>
      <sz val="22"/>
      <color rgb="FF000000"/>
    </font>
    <font>
      <name val="宋体"/>
      <b/>
      <charset val="134"/>
      <sz val="14"/>
      <color rgb="FF000000"/>
    </font>
    <font>
      <name val="宋体"/>
      <b/>
      <charset val="134"/>
      <sz val="14"/>
    </font>
    <font>
      <name val="宋体"/>
      <b/>
      <charset val="134"/>
      <sz val="14"/>
      <color indexed="8"/>
    </font>
    <font>
      <name val="仿宋"/>
      <charset val="134"/>
      <sz val="12"/>
      <color rgb="FF000000"/>
    </font>
    <font>
      <name val="仿宋"/>
      <charset val="134"/>
      <sz val="12"/>
    </font>
    <font>
      <name val="仿宋"/>
      <charset val="134"/>
      <sz val="12"/>
    </font>
    <font>
      <name val="仿宋"/>
      <charset val="134"/>
      <sz val="12"/>
      <color rgb="FF000000"/>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6">
    <xf numFmtId="0" fontId="0" fillId="0" borderId="0" xfId="0">
      <alignment vertical="center"/>
    </xf>
    <xf numFmtId="0" fontId="1" fillId="0" borderId="0" xfId="0" applyFill="1">
      <alignment vertical="center"/>
    </xf>
    <xf numFmtId="0" fontId="1" fillId="0" borderId="0" xfId="0" applyFill="1" applyAlignment="1">
      <alignment horizontal="center"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8" fillId="0" borderId="1" xfId="0" applyNumberFormat="1" applyFont="1" applyFill="1" applyBorder="1" applyAlignment="1" quotePrefix="1">
      <alignment horizontal="center" vertical="center"/>
    </xf>
    <xf numFmtId="164"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164"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NumberFormat="1" applyFont="1" applyFill="1" applyBorder="1" applyAlignment="1" quotePrefix="1">
      <alignment horizontal="center" vertical="center"/>
    </xf>
    <xf numFmtId="0" fontId="8" fillId="0" borderId="1" xfId="0" applyNumberFormat="1" applyFont="1" applyFill="1" applyBorder="1" applyAlignment="1">
      <alignment horizontal="center" vertical="center"/>
    </xf>
    <xf numFmtId="164" fontId="8" fillId="0" borderId="1" xfId="0" applyNumberFormat="1" applyFont="1" applyFill="1" applyBorder="1" applyAlignment="1">
      <alignment horizontal="center" vertical="center" wrapText="1"/>
    </xf>
  </cellXfs>
  <cellStyles count="1">
    <cellStyle name="常规" xfId="0" builtinId="0"/>
  </cellStyles>
  <dxfs count="0"/>
  <tableStyles defaultTableStyle="TableStyleMedium2" defaultPivotStyle="PivotStyleLight16" count="0"/>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www.wps.cn/officeDocument/2020/cellImage" Target="cellimages.xml"/><Relationship Id="rId3" Type="http://schemas.openxmlformats.org/officeDocument/2006/relationships/sharedStrings" Target="sharedStrings.xml"/><Relationship Id="rId4" Type="http://schemas.openxmlformats.org/officeDocument/2006/relationships/styles" Target="styles.xml"/><Relationship Id="rId5"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r="http://schemas.openxmlformats.org/officeDocument/2006/relationships" xmlns="http://schemas.openxmlformats.org/spreadsheetml/2006/main">
  <dimension ref="A1:O11"/>
  <sheetViews>
    <sheetView tabSelected="1" workbookViewId="0">
      <selection activeCell="A1" sqref="A1:N1"/>
    </sheetView>
  </sheetViews>
  <sheetFormatPr defaultRowHeight="13.5" defaultColWidth="9"/>
  <cols>
    <col min="1" max="1" customWidth="1" width="6.3828125" style="1"/>
    <col min="2" max="2" customWidth="1" width="20.625" style="1"/>
    <col min="3" max="3" customWidth="1" width="10.875" style="1"/>
    <col min="4" max="4" customWidth="1" width="11.605469" style="1"/>
    <col min="5" max="5" customWidth="1" width="5.875" style="2"/>
    <col min="6" max="6" customWidth="0" width="9.0" style="1"/>
    <col min="7" max="7" customWidth="1" width="7.375" style="1"/>
    <col min="8" max="8" customWidth="1" width="10.875" style="1"/>
    <col min="9" max="9" customWidth="1" width="8.5" style="1"/>
    <col min="10" max="10" customWidth="1" width="12.0" style="1"/>
    <col min="11" max="11" customWidth="1" width="8.375" style="1"/>
    <col min="12" max="12" customWidth="1" width="7.25" style="1"/>
    <col min="13" max="13" customWidth="1" width="6.875" style="1"/>
    <col min="14" max="14" customWidth="1" width="7.625" style="1"/>
    <col min="15" max="16381" customWidth="0" width="9.0" style="1"/>
  </cols>
  <sheetData>
    <row r="1" spans="8:8" s="1" ht="68.0" customFormat="1" customHeight="1">
      <c r="A1" s="3" t="s">
        <v>0</v>
      </c>
      <c r="B1" s="3"/>
      <c r="C1" s="3"/>
      <c r="D1" s="3"/>
      <c r="E1" s="3"/>
      <c r="F1" s="3"/>
      <c r="G1" s="3"/>
      <c r="H1" s="3"/>
      <c r="I1" s="3"/>
      <c r="J1" s="3"/>
      <c r="K1" s="3"/>
      <c r="L1" s="3"/>
      <c r="M1" s="3"/>
      <c r="N1" s="3"/>
    </row>
    <row r="2" spans="8:8" s="1" ht="97.0" customFormat="1" customHeight="1">
      <c r="A2" s="4" t="s">
        <v>1</v>
      </c>
      <c r="B2" s="4" t="s">
        <v>2</v>
      </c>
      <c r="C2" s="4" t="s">
        <v>3</v>
      </c>
      <c r="D2" s="5" t="s">
        <v>4</v>
      </c>
      <c r="E2" s="4" t="s">
        <v>5</v>
      </c>
      <c r="F2" s="4" t="s">
        <v>6</v>
      </c>
      <c r="G2" s="4" t="s">
        <v>7</v>
      </c>
      <c r="H2" s="4" t="s">
        <v>8</v>
      </c>
      <c r="I2" s="5" t="s">
        <v>9</v>
      </c>
      <c r="J2" s="4" t="s">
        <v>10</v>
      </c>
      <c r="K2" s="4" t="s">
        <v>11</v>
      </c>
      <c r="L2" s="4" t="s">
        <v>12</v>
      </c>
      <c r="M2" s="6" t="s">
        <v>13</v>
      </c>
      <c r="N2" s="7" t="s">
        <v>14</v>
      </c>
    </row>
    <row r="3" spans="8:8" s="2" ht="35.0" customFormat="1" customHeight="1">
      <c r="A3" s="8">
        <v>1.0</v>
      </c>
      <c r="B3" s="9" t="s">
        <v>15</v>
      </c>
      <c r="C3" s="10" t="s">
        <v>16</v>
      </c>
      <c r="D3" s="10" t="s">
        <v>17</v>
      </c>
      <c r="E3" s="11">
        <v>1.0</v>
      </c>
      <c r="F3" s="12" t="s">
        <v>18</v>
      </c>
      <c r="G3" s="13">
        <v>83.67</v>
      </c>
      <c r="H3" s="13">
        <f t="shared" si="0" ref="H3:H9">G3*0.4</f>
        <v>33.468</v>
      </c>
      <c r="I3" s="13">
        <v>79.6</v>
      </c>
      <c r="J3" s="13">
        <f t="shared" si="1" ref="J3:J9">I3*0.6</f>
        <v>47.76</v>
      </c>
      <c r="K3" s="13">
        <f t="shared" si="2" ref="K3:K9">H3+J3</f>
        <v>81.22800000000001</v>
      </c>
      <c r="L3" s="14">
        <v>1.0</v>
      </c>
      <c r="M3" s="15" t="s">
        <v>19</v>
      </c>
      <c r="N3" s="15"/>
    </row>
    <row r="4" spans="8:8" s="2" ht="35.0" customFormat="1" customHeight="1">
      <c r="A4" s="16"/>
      <c r="B4" s="17"/>
      <c r="C4" s="18"/>
      <c r="D4" s="18"/>
      <c r="E4" s="19"/>
      <c r="F4" s="12" t="s">
        <v>20</v>
      </c>
      <c r="G4" s="13">
        <v>77.17</v>
      </c>
      <c r="H4" s="13">
        <f t="shared" si="0"/>
        <v>30.868000000000002</v>
      </c>
      <c r="I4" s="13">
        <v>82.4</v>
      </c>
      <c r="J4" s="13">
        <f t="shared" si="1"/>
        <v>49.440000000000005</v>
      </c>
      <c r="K4" s="13">
        <f t="shared" si="2"/>
        <v>80.30799999999999</v>
      </c>
      <c r="L4" s="14">
        <v>2.0</v>
      </c>
      <c r="M4" s="15"/>
      <c r="N4" s="15"/>
    </row>
    <row r="5" spans="8:8" s="2" ht="35.0" customFormat="1" customHeight="1">
      <c r="A5" s="20"/>
      <c r="B5" s="21"/>
      <c r="C5" s="22"/>
      <c r="D5" s="22"/>
      <c r="E5" s="23"/>
      <c r="F5" s="12" t="s">
        <v>21</v>
      </c>
      <c r="G5" s="13">
        <v>66.0</v>
      </c>
      <c r="H5" s="13">
        <f t="shared" si="0"/>
        <v>26.400000000000002</v>
      </c>
      <c r="I5" s="13">
        <v>84.4</v>
      </c>
      <c r="J5" s="13">
        <f t="shared" si="1"/>
        <v>50.64</v>
      </c>
      <c r="K5" s="13">
        <f t="shared" si="2"/>
        <v>77.03999999999999</v>
      </c>
      <c r="L5" s="14">
        <v>3.0</v>
      </c>
      <c r="M5" s="15"/>
      <c r="N5" s="15"/>
    </row>
    <row r="6" spans="8:8" s="2" ht="35.0" customFormat="1" customHeight="1">
      <c r="A6" s="24">
        <v>2.0</v>
      </c>
      <c r="B6" s="25" t="s">
        <v>22</v>
      </c>
      <c r="C6" s="26" t="s">
        <v>23</v>
      </c>
      <c r="D6" s="27" t="s">
        <v>24</v>
      </c>
      <c r="E6" s="15">
        <v>1.0</v>
      </c>
      <c r="F6" s="12" t="s">
        <v>25</v>
      </c>
      <c r="G6" s="13">
        <v>80.83</v>
      </c>
      <c r="H6" s="13">
        <f t="shared" si="0"/>
        <v>32.332</v>
      </c>
      <c r="I6" s="28">
        <v>85.8</v>
      </c>
      <c r="J6" s="13">
        <f t="shared" si="1"/>
        <v>51.48</v>
      </c>
      <c r="K6" s="13">
        <f t="shared" si="2"/>
        <v>83.812</v>
      </c>
      <c r="L6" s="29">
        <v>1.0</v>
      </c>
      <c r="M6" s="15" t="s">
        <v>19</v>
      </c>
      <c r="N6" s="15"/>
    </row>
    <row r="7" spans="8:8" s="2" ht="35.0" customFormat="1" customHeight="1">
      <c r="A7" s="8">
        <v>3.0</v>
      </c>
      <c r="B7" s="8" t="s">
        <v>15</v>
      </c>
      <c r="C7" s="10" t="s">
        <v>26</v>
      </c>
      <c r="D7" s="30" t="s">
        <v>27</v>
      </c>
      <c r="E7" s="11">
        <v>1.0</v>
      </c>
      <c r="F7" s="12" t="s">
        <v>28</v>
      </c>
      <c r="G7" s="13">
        <v>83.0</v>
      </c>
      <c r="H7" s="13">
        <f t="shared" si="0"/>
        <v>33.2</v>
      </c>
      <c r="I7" s="13">
        <v>82.2</v>
      </c>
      <c r="J7" s="13">
        <f t="shared" si="1"/>
        <v>49.32</v>
      </c>
      <c r="K7" s="13">
        <f t="shared" si="2"/>
        <v>82.52000000000001</v>
      </c>
      <c r="L7" s="15">
        <v>1.0</v>
      </c>
      <c r="M7" s="15" t="s">
        <v>19</v>
      </c>
      <c r="N7" s="15"/>
    </row>
    <row r="8" spans="8:8" s="2" ht="35.0" customFormat="1" customHeight="1">
      <c r="A8" s="16"/>
      <c r="B8" s="16"/>
      <c r="C8" s="18"/>
      <c r="D8" s="31"/>
      <c r="E8" s="19"/>
      <c r="F8" s="12" t="s">
        <v>29</v>
      </c>
      <c r="G8" s="13">
        <v>80.0</v>
      </c>
      <c r="H8" s="13">
        <f t="shared" si="0"/>
        <v>32.0</v>
      </c>
      <c r="I8" s="13">
        <v>82.0</v>
      </c>
      <c r="J8" s="13">
        <f t="shared" si="1"/>
        <v>49.199999999999996</v>
      </c>
      <c r="K8" s="13">
        <f t="shared" si="2"/>
        <v>81.2</v>
      </c>
      <c r="L8" s="15">
        <v>2.0</v>
      </c>
      <c r="M8" s="15"/>
      <c r="N8" s="15"/>
    </row>
    <row r="9" spans="8:8" s="2" ht="35.0" customFormat="1" customHeight="1">
      <c r="A9" s="20"/>
      <c r="B9" s="20"/>
      <c r="C9" s="22"/>
      <c r="D9" s="32"/>
      <c r="E9" s="23"/>
      <c r="F9" s="12" t="s">
        <v>30</v>
      </c>
      <c r="G9" s="13">
        <v>75.5</v>
      </c>
      <c r="H9" s="13">
        <f t="shared" si="0"/>
        <v>30.200000000000003</v>
      </c>
      <c r="I9" s="13">
        <v>78.0</v>
      </c>
      <c r="J9" s="13">
        <f t="shared" si="1"/>
        <v>46.8</v>
      </c>
      <c r="K9" s="13">
        <f t="shared" si="2"/>
        <v>77.0</v>
      </c>
      <c r="L9" s="15">
        <v>3.0</v>
      </c>
      <c r="M9" s="15"/>
      <c r="N9" s="15"/>
    </row>
    <row r="10" spans="8:8" s="2" ht="35.0" customFormat="1" customHeight="1">
      <c r="A10" s="24">
        <v>4.0</v>
      </c>
      <c r="B10" s="24" t="s">
        <v>22</v>
      </c>
      <c r="C10" s="33" t="s">
        <v>31</v>
      </c>
      <c r="D10" s="27" t="s">
        <v>32</v>
      </c>
      <c r="E10" s="15">
        <v>1.0</v>
      </c>
      <c r="F10" s="34" t="s">
        <v>33</v>
      </c>
      <c r="G10" s="13" t="s">
        <v>34</v>
      </c>
      <c r="H10" s="13" t="s">
        <v>34</v>
      </c>
      <c r="I10" s="28">
        <v>77.8</v>
      </c>
      <c r="J10" s="13" t="s">
        <v>34</v>
      </c>
      <c r="K10" s="13">
        <f>I10</f>
        <v>77.8</v>
      </c>
      <c r="L10" s="29">
        <v>1.0</v>
      </c>
      <c r="M10" s="15" t="s">
        <v>19</v>
      </c>
      <c r="N10" s="35" t="s">
        <v>35</v>
      </c>
    </row>
    <row r="11" spans="8:8" ht="35.0" customHeight="1"/>
  </sheetData>
  <mergeCells count="11">
    <mergeCell ref="A1:N1"/>
    <mergeCell ref="A7:A9"/>
    <mergeCell ref="D3:D5"/>
    <mergeCell ref="D7:D9"/>
    <mergeCell ref="C7:C9"/>
    <mergeCell ref="C3:C5"/>
    <mergeCell ref="B3:B5"/>
    <mergeCell ref="E7:E9"/>
    <mergeCell ref="E3:E5"/>
    <mergeCell ref="B7:B9"/>
    <mergeCell ref="A3:A5"/>
  </mergeCells>
  <pageMargins left="0.590277777777778" right="0.590277777777778" top="1.0" bottom="1.0" header="0.5" footer="0.5"/>
  <pageSetup paperSize="9" fitToWidth="0" fitToHeight="0" orientation="landscape"/>
</worksheet>
</file>

<file path=docProps/app.xml><?xml version="1.0" encoding="utf-8"?>
<Properties xmlns="http://schemas.openxmlformats.org/officeDocument/2006/extended-properties">
  <Application>Kingsoft Office</Application>
  <ScaleCrop>0</ScaleCrop>
  <LinksUpToDate>0</LinksUpToDate>
</Properties>
</file>

<file path=docProps/core.xml><?xml version="1.0" encoding="utf-8"?>
<cp:coreProperties xmlns:cp="http://schemas.openxmlformats.org/package/2006/metadata/core-properties" xmlns:dc="http://purl.org/dc/elements/1.1/" xmlns:dcterms="http://purl.org/dc/terms/" xmlns:xsi="http://www.w3.org/2001/XMLSchema-instance">
  <dc:creator>Administrator</dc:creator>
  <cp:lastModifiedBy>Administrator</cp:lastModifiedBy>
  <dcterms:created xsi:type="dcterms:W3CDTF">2022-12-05T18:21:00Z</dcterms:created>
  <dcterms:modified xsi:type="dcterms:W3CDTF">2022-12-07T05:18:33Z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125CD39194AF4722A0C7563BA8218CF9</vt:lpwstr>
  </property>
  <property fmtid="{D5CDD505-2E9C-101B-9397-08002B2CF9AE}" pid="3" name="KSOProductBuildVer">
    <vt:lpwstr>2052-11.1.0.12763</vt:lpwstr>
  </property>
</Properties>
</file>