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<sst xmlns="http://schemas.openxmlformats.org/spreadsheetml/2006/main" count="100" uniqueCount="54">
  <si>
    <t>附件：</t>
  </si>
  <si>
    <t>乐山市五通桥区2022年从“三支一扶”人员中考核招聘乡镇事业单位工作人员面试成绩、考核成绩、排名及进入体检人员名单</t>
  </si>
  <si>
    <t>序号</t>
  </si>
  <si>
    <t>报考岗位名称</t>
  </si>
  <si>
    <t>报考岗位编码</t>
  </si>
  <si>
    <t>姓名</t>
  </si>
  <si>
    <t>性别</t>
  </si>
  <si>
    <t>准考证号</t>
  </si>
  <si>
    <t>笔试成绩</t>
  </si>
  <si>
    <t>笔试折合分</t>
  </si>
  <si>
    <t>面试顺序</t>
  </si>
  <si>
    <t>面试成绩</t>
  </si>
  <si>
    <t>面试折合分</t>
  </si>
  <si>
    <t>考核成绩</t>
  </si>
  <si>
    <t>排名</t>
  </si>
  <si>
    <t>是否进入体检</t>
  </si>
  <si>
    <t>综合管理</t>
  </si>
  <si>
    <t>王盛</t>
  </si>
  <si>
    <t>男</t>
  </si>
  <si>
    <t>0016</t>
  </si>
  <si>
    <t>是</t>
  </si>
  <si>
    <t>李柯键</t>
  </si>
  <si>
    <t>0002</t>
  </si>
  <si>
    <t>杜乐佳</t>
  </si>
  <si>
    <t>女</t>
  </si>
  <si>
    <t>0012</t>
  </si>
  <si>
    <t>吴宇坤</t>
  </si>
  <si>
    <t>0011</t>
  </si>
  <si>
    <t>否</t>
  </si>
  <si>
    <t>朱海娟</t>
  </si>
  <si>
    <t>0003</t>
  </si>
  <si>
    <t>杨晶晶</t>
  </si>
  <si>
    <t>0013</t>
  </si>
  <si>
    <t>税绍衡</t>
  </si>
  <si>
    <t>0004</t>
  </si>
  <si>
    <t>杨寅</t>
  </si>
  <si>
    <t>0001</t>
  </si>
  <si>
    <t>曾雄</t>
  </si>
  <si>
    <t>0015</t>
  </si>
  <si>
    <t>张琳惠</t>
  </si>
  <si>
    <t>0007</t>
  </si>
  <si>
    <t>张沛</t>
  </si>
  <si>
    <t>0009</t>
  </si>
  <si>
    <t>秦巍</t>
  </si>
  <si>
    <t>0008</t>
  </si>
  <si>
    <t>余文治</t>
  </si>
  <si>
    <t>0006</t>
  </si>
  <si>
    <t>缺考</t>
  </si>
  <si>
    <t>钟映成</t>
  </si>
  <si>
    <t>0010</t>
  </si>
  <si>
    <t>舒小红</t>
  </si>
  <si>
    <t>0005</t>
  </si>
  <si>
    <t>李林洁</t>
  </si>
  <si>
    <t>0014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</si>
</sst>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6"/>
      <name val="黑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15</xdr:row>
      <xdr:rowOff>38100</xdr:rowOff>
    </xdr:from>
    <xdr:to>
      <xdr:col>13</xdr:col>
      <xdr:colOff>0</xdr:colOff>
      <xdr:row>15</xdr:row>
      <xdr:rowOff>266700</xdr:rowOff>
    </xdr:to>
    <xdr:sp>
      <xdr:nvSpPr>
        <xdr:cNvPr id="1" name="Line 65"/>
        <xdr:cNvSpPr>
          <a:spLocks/>
        </xdr:cNvSpPr>
      </xdr:nvSpPr>
      <xdr:spPr>
        <a:xfrm flipV="1">
          <a:off x="6467475" y="4657725"/>
          <a:ext cx="2686050" cy="2286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38100</xdr:rowOff>
    </xdr:from>
    <xdr:to>
      <xdr:col>13</xdr:col>
      <xdr:colOff>19050</xdr:colOff>
      <xdr:row>16</xdr:row>
      <xdr:rowOff>266700</xdr:rowOff>
    </xdr:to>
    <xdr:sp>
      <xdr:nvSpPr>
        <xdr:cNvPr id="2" name="Line 66"/>
        <xdr:cNvSpPr>
          <a:spLocks/>
        </xdr:cNvSpPr>
      </xdr:nvSpPr>
      <xdr:spPr>
        <a:xfrm flipV="1">
          <a:off x="6457950" y="4933950"/>
          <a:ext cx="2714625" cy="2286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704850</xdr:colOff>
      <xdr:row>17</xdr:row>
      <xdr:rowOff>47625</xdr:rowOff>
    </xdr:from>
    <xdr:to>
      <xdr:col>13</xdr:col>
      <xdr:colOff>9525</xdr:colOff>
      <xdr:row>17</xdr:row>
      <xdr:rowOff>238125</xdr:rowOff>
    </xdr:to>
    <xdr:sp>
      <xdr:nvSpPr>
        <xdr:cNvPr id="3" name="Line 67"/>
        <xdr:cNvSpPr>
          <a:spLocks/>
        </xdr:cNvSpPr>
      </xdr:nvSpPr>
      <xdr:spPr>
        <a:xfrm flipV="1">
          <a:off x="6429375" y="5219700"/>
          <a:ext cx="2733675" cy="1905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28575</xdr:rowOff>
    </xdr:from>
    <xdr:to>
      <xdr:col>13</xdr:col>
      <xdr:colOff>9525</xdr:colOff>
      <xdr:row>18</xdr:row>
      <xdr:rowOff>247650</xdr:rowOff>
    </xdr:to>
    <xdr:sp>
      <xdr:nvSpPr>
        <xdr:cNvPr id="4" name="Line 68"/>
        <xdr:cNvSpPr>
          <a:spLocks/>
        </xdr:cNvSpPr>
      </xdr:nvSpPr>
      <xdr:spPr>
        <a:xfrm flipV="1">
          <a:off x="6438900" y="5476875"/>
          <a:ext cx="2724150" cy="2190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F26" sqref="F26"/>
    </sheetView>
  </sheetViews>
  <sheetFormatPr defaultColWidth="9.00390625" defaultRowHeight="14.25"/>
  <cols>
    <col min="1" max="1" width="6.125" style="0" customWidth="1"/>
    <col min="2" max="3" width="13.00390625" style="0" customWidth="1"/>
    <col min="4" max="4" width="7.375" style="0" customWidth="1"/>
    <col min="5" max="5" width="5.375" style="0" customWidth="1"/>
    <col min="6" max="7" width="9.375" style="0" customWidth="1"/>
    <col min="8" max="8" width="11.50390625" style="0" customWidth="1"/>
    <col min="9" max="10" width="9.375" style="0" customWidth="1"/>
    <col min="11" max="11" width="11.50390625" style="0" customWidth="1"/>
    <col min="12" max="12" width="9.375" style="0" customWidth="1"/>
    <col min="13" max="13" width="5.375" style="0" customWidth="1"/>
    <col min="14" max="14" width="8.25390625" style="0" customWidth="1"/>
  </cols>
  <sheetData>
    <row r="1" spans="1:2" ht="20.25">
      <c r="A1" s="3" t="s">
        <v>0</v>
      </c>
      <c r="B1" s="3"/>
    </row>
    <row r="2" spans="1:14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3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</row>
    <row r="4" spans="1:14" s="2" customFormat="1" ht="21.75" customHeight="1">
      <c r="A4" s="9">
        <v>1</v>
      </c>
      <c r="B4" s="9" t="s">
        <v>16</v>
      </c>
      <c r="C4" s="9">
        <v>20220101</v>
      </c>
      <c r="D4" s="9" t="s">
        <v>17</v>
      </c>
      <c r="E4" s="9" t="s">
        <v>18</v>
      </c>
      <c r="F4" s="10" t="s">
        <v>19</v>
      </c>
      <c r="G4" s="11">
        <v>74.4</v>
      </c>
      <c r="H4" s="12">
        <v>37.2</v>
      </c>
      <c r="I4" s="12">
        <v>12</v>
      </c>
      <c r="J4" s="9">
        <v>81.02</v>
      </c>
      <c r="K4" s="14">
        <v>40.51</v>
      </c>
      <c r="L4" s="14">
        <f aca="true" t="shared" si="0" ref="L4:L19">K4+H4</f>
        <v>77.71000000000001</v>
      </c>
      <c r="M4" s="14">
        <v>1</v>
      </c>
      <c r="N4" s="15" t="s">
        <v>20</v>
      </c>
    </row>
    <row r="5" spans="1:14" s="2" customFormat="1" ht="21.75" customHeight="1">
      <c r="A5" s="9">
        <v>2</v>
      </c>
      <c r="B5" s="9" t="s">
        <v>16</v>
      </c>
      <c r="C5" s="9">
        <v>20220101</v>
      </c>
      <c r="D5" s="9" t="s">
        <v>21</v>
      </c>
      <c r="E5" s="9" t="s">
        <v>18</v>
      </c>
      <c r="F5" s="10" t="s">
        <v>22</v>
      </c>
      <c r="G5" s="11">
        <v>75.1</v>
      </c>
      <c r="H5" s="12">
        <v>37.55</v>
      </c>
      <c r="I5" s="12">
        <v>2</v>
      </c>
      <c r="J5" s="9">
        <v>78.44</v>
      </c>
      <c r="K5" s="14">
        <v>39.22</v>
      </c>
      <c r="L5" s="14">
        <f t="shared" si="0"/>
        <v>76.77</v>
      </c>
      <c r="M5" s="14">
        <v>2</v>
      </c>
      <c r="N5" s="15" t="s">
        <v>20</v>
      </c>
    </row>
    <row r="6" spans="1:14" s="2" customFormat="1" ht="21.75" customHeight="1">
      <c r="A6" s="9">
        <v>3</v>
      </c>
      <c r="B6" s="9" t="s">
        <v>16</v>
      </c>
      <c r="C6" s="9">
        <v>20220101</v>
      </c>
      <c r="D6" s="9" t="s">
        <v>23</v>
      </c>
      <c r="E6" s="9" t="s">
        <v>24</v>
      </c>
      <c r="F6" s="10" t="s">
        <v>25</v>
      </c>
      <c r="G6" s="11">
        <v>67.9</v>
      </c>
      <c r="H6" s="12">
        <v>33.95</v>
      </c>
      <c r="I6" s="12">
        <v>1</v>
      </c>
      <c r="J6" s="9">
        <v>81.94</v>
      </c>
      <c r="K6" s="14">
        <v>40.97</v>
      </c>
      <c r="L6" s="14">
        <f t="shared" si="0"/>
        <v>74.92</v>
      </c>
      <c r="M6" s="14">
        <v>3</v>
      </c>
      <c r="N6" s="15" t="s">
        <v>20</v>
      </c>
    </row>
    <row r="7" spans="1:14" s="2" customFormat="1" ht="21.75" customHeight="1">
      <c r="A7" s="9">
        <v>4</v>
      </c>
      <c r="B7" s="9" t="s">
        <v>16</v>
      </c>
      <c r="C7" s="9">
        <v>20220101</v>
      </c>
      <c r="D7" s="9" t="s">
        <v>26</v>
      </c>
      <c r="E7" s="9" t="s">
        <v>18</v>
      </c>
      <c r="F7" s="10" t="s">
        <v>27</v>
      </c>
      <c r="G7" s="11">
        <v>67.3</v>
      </c>
      <c r="H7" s="12">
        <v>33.65</v>
      </c>
      <c r="I7" s="12">
        <v>7</v>
      </c>
      <c r="J7" s="9">
        <v>82.1</v>
      </c>
      <c r="K7" s="14">
        <v>41.05</v>
      </c>
      <c r="L7" s="14">
        <f t="shared" si="0"/>
        <v>74.69999999999999</v>
      </c>
      <c r="M7" s="14">
        <v>4</v>
      </c>
      <c r="N7" s="15" t="s">
        <v>28</v>
      </c>
    </row>
    <row r="8" spans="1:14" s="2" customFormat="1" ht="21.75" customHeight="1">
      <c r="A8" s="9">
        <v>5</v>
      </c>
      <c r="B8" s="9" t="s">
        <v>16</v>
      </c>
      <c r="C8" s="9">
        <v>20220101</v>
      </c>
      <c r="D8" s="9" t="s">
        <v>29</v>
      </c>
      <c r="E8" s="9" t="s">
        <v>24</v>
      </c>
      <c r="F8" s="10" t="s">
        <v>30</v>
      </c>
      <c r="G8" s="11">
        <v>64.6</v>
      </c>
      <c r="H8" s="12">
        <v>32.3</v>
      </c>
      <c r="I8" s="12">
        <v>10</v>
      </c>
      <c r="J8" s="9">
        <v>83.5</v>
      </c>
      <c r="K8" s="14">
        <v>41.75</v>
      </c>
      <c r="L8" s="14">
        <f t="shared" si="0"/>
        <v>74.05</v>
      </c>
      <c r="M8" s="14">
        <v>5</v>
      </c>
      <c r="N8" s="15" t="s">
        <v>28</v>
      </c>
    </row>
    <row r="9" spans="1:14" s="2" customFormat="1" ht="21.75" customHeight="1">
      <c r="A9" s="9">
        <v>6</v>
      </c>
      <c r="B9" s="9" t="s">
        <v>16</v>
      </c>
      <c r="C9" s="9">
        <v>20220101</v>
      </c>
      <c r="D9" s="9" t="s">
        <v>31</v>
      </c>
      <c r="E9" s="9" t="s">
        <v>24</v>
      </c>
      <c r="F9" s="10" t="s">
        <v>32</v>
      </c>
      <c r="G9" s="11">
        <v>63</v>
      </c>
      <c r="H9" s="12">
        <v>31.5</v>
      </c>
      <c r="I9" s="12">
        <v>11</v>
      </c>
      <c r="J9" s="9">
        <v>83.98</v>
      </c>
      <c r="K9" s="14">
        <v>41.99</v>
      </c>
      <c r="L9" s="14">
        <f t="shared" si="0"/>
        <v>73.49000000000001</v>
      </c>
      <c r="M9" s="14">
        <v>6</v>
      </c>
      <c r="N9" s="15" t="s">
        <v>28</v>
      </c>
    </row>
    <row r="10" spans="1:14" s="2" customFormat="1" ht="21.75" customHeight="1">
      <c r="A10" s="9">
        <v>7</v>
      </c>
      <c r="B10" s="9" t="s">
        <v>16</v>
      </c>
      <c r="C10" s="9">
        <v>20220101</v>
      </c>
      <c r="D10" s="9" t="s">
        <v>33</v>
      </c>
      <c r="E10" s="9" t="s">
        <v>18</v>
      </c>
      <c r="F10" s="10" t="s">
        <v>34</v>
      </c>
      <c r="G10" s="11">
        <v>62.7</v>
      </c>
      <c r="H10" s="12">
        <v>31.35</v>
      </c>
      <c r="I10" s="12">
        <v>9</v>
      </c>
      <c r="J10" s="9">
        <v>83.36</v>
      </c>
      <c r="K10" s="14">
        <v>41.68</v>
      </c>
      <c r="L10" s="14">
        <f t="shared" si="0"/>
        <v>73.03</v>
      </c>
      <c r="M10" s="14">
        <v>7</v>
      </c>
      <c r="N10" s="15" t="s">
        <v>28</v>
      </c>
    </row>
    <row r="11" spans="1:14" s="2" customFormat="1" ht="21.75" customHeight="1">
      <c r="A11" s="9">
        <v>8</v>
      </c>
      <c r="B11" s="9" t="s">
        <v>16</v>
      </c>
      <c r="C11" s="9">
        <v>20220101</v>
      </c>
      <c r="D11" s="9" t="s">
        <v>35</v>
      </c>
      <c r="E11" s="9" t="s">
        <v>18</v>
      </c>
      <c r="F11" s="10" t="s">
        <v>36</v>
      </c>
      <c r="G11" s="11">
        <v>66</v>
      </c>
      <c r="H11" s="12">
        <v>33</v>
      </c>
      <c r="I11" s="12">
        <v>6</v>
      </c>
      <c r="J11" s="9">
        <v>79.86</v>
      </c>
      <c r="K11" s="14">
        <v>39.93</v>
      </c>
      <c r="L11" s="14">
        <f t="shared" si="0"/>
        <v>72.93</v>
      </c>
      <c r="M11" s="14">
        <v>8</v>
      </c>
      <c r="N11" s="15" t="s">
        <v>28</v>
      </c>
    </row>
    <row r="12" spans="1:14" s="2" customFormat="1" ht="21.75" customHeight="1">
      <c r="A12" s="9">
        <v>9</v>
      </c>
      <c r="B12" s="9" t="s">
        <v>16</v>
      </c>
      <c r="C12" s="9">
        <v>20220101</v>
      </c>
      <c r="D12" s="9" t="s">
        <v>37</v>
      </c>
      <c r="E12" s="9" t="s">
        <v>18</v>
      </c>
      <c r="F12" s="10" t="s">
        <v>38</v>
      </c>
      <c r="G12" s="11">
        <v>62.4</v>
      </c>
      <c r="H12" s="12">
        <v>31.2</v>
      </c>
      <c r="I12" s="12">
        <v>8</v>
      </c>
      <c r="J12" s="9">
        <v>79.12</v>
      </c>
      <c r="K12" s="14">
        <v>39.56</v>
      </c>
      <c r="L12" s="14">
        <f t="shared" si="0"/>
        <v>70.76</v>
      </c>
      <c r="M12" s="14">
        <v>9</v>
      </c>
      <c r="N12" s="15" t="s">
        <v>28</v>
      </c>
    </row>
    <row r="13" spans="1:14" s="2" customFormat="1" ht="21.75" customHeight="1">
      <c r="A13" s="9">
        <v>10</v>
      </c>
      <c r="B13" s="9" t="s">
        <v>16</v>
      </c>
      <c r="C13" s="9">
        <v>20220101</v>
      </c>
      <c r="D13" s="9" t="s">
        <v>39</v>
      </c>
      <c r="E13" s="9" t="s">
        <v>24</v>
      </c>
      <c r="F13" s="10" t="s">
        <v>40</v>
      </c>
      <c r="G13" s="11">
        <v>53.9</v>
      </c>
      <c r="H13" s="12">
        <v>26.95</v>
      </c>
      <c r="I13" s="12">
        <v>4</v>
      </c>
      <c r="J13" s="9">
        <v>85.62</v>
      </c>
      <c r="K13" s="14">
        <v>42.81</v>
      </c>
      <c r="L13" s="14">
        <f t="shared" si="0"/>
        <v>69.76</v>
      </c>
      <c r="M13" s="14">
        <v>10</v>
      </c>
      <c r="N13" s="15" t="s">
        <v>28</v>
      </c>
    </row>
    <row r="14" spans="1:14" s="2" customFormat="1" ht="21.75" customHeight="1">
      <c r="A14" s="9">
        <v>11</v>
      </c>
      <c r="B14" s="9" t="s">
        <v>16</v>
      </c>
      <c r="C14" s="9">
        <v>20220101</v>
      </c>
      <c r="D14" s="9" t="s">
        <v>41</v>
      </c>
      <c r="E14" s="9" t="s">
        <v>18</v>
      </c>
      <c r="F14" s="10" t="s">
        <v>42</v>
      </c>
      <c r="G14" s="11">
        <v>60.6</v>
      </c>
      <c r="H14" s="12">
        <v>30.3</v>
      </c>
      <c r="I14" s="12">
        <v>3</v>
      </c>
      <c r="J14" s="9">
        <v>76.4</v>
      </c>
      <c r="K14" s="14">
        <v>38.2</v>
      </c>
      <c r="L14" s="14">
        <f t="shared" si="0"/>
        <v>68.5</v>
      </c>
      <c r="M14" s="14">
        <v>11</v>
      </c>
      <c r="N14" s="15" t="s">
        <v>28</v>
      </c>
    </row>
    <row r="15" spans="1:14" s="2" customFormat="1" ht="21.75" customHeight="1">
      <c r="A15" s="9">
        <v>12</v>
      </c>
      <c r="B15" s="9" t="s">
        <v>16</v>
      </c>
      <c r="C15" s="9">
        <v>20220101</v>
      </c>
      <c r="D15" s="9" t="s">
        <v>43</v>
      </c>
      <c r="E15" s="9" t="s">
        <v>24</v>
      </c>
      <c r="F15" s="10" t="s">
        <v>44</v>
      </c>
      <c r="G15" s="11">
        <v>61.1</v>
      </c>
      <c r="H15" s="12">
        <v>30.55</v>
      </c>
      <c r="I15" s="12">
        <v>5</v>
      </c>
      <c r="J15" s="9">
        <v>20.66</v>
      </c>
      <c r="K15" s="14">
        <v>10.33</v>
      </c>
      <c r="L15" s="14">
        <f t="shared" si="0"/>
        <v>40.88</v>
      </c>
      <c r="M15" s="14">
        <v>12</v>
      </c>
      <c r="N15" s="15" t="s">
        <v>28</v>
      </c>
    </row>
    <row r="16" spans="1:14" s="2" customFormat="1" ht="21.75" customHeight="1">
      <c r="A16" s="9">
        <v>13</v>
      </c>
      <c r="B16" s="9" t="s">
        <v>16</v>
      </c>
      <c r="C16" s="9">
        <v>20220101</v>
      </c>
      <c r="D16" s="9" t="s">
        <v>45</v>
      </c>
      <c r="E16" s="9" t="s">
        <v>18</v>
      </c>
      <c r="F16" s="10" t="s">
        <v>46</v>
      </c>
      <c r="G16" s="11">
        <v>66.1</v>
      </c>
      <c r="H16" s="12">
        <v>33.05</v>
      </c>
      <c r="I16" s="12" t="s">
        <v>47</v>
      </c>
      <c r="J16" s="9"/>
      <c r="K16" s="14"/>
      <c r="L16" s="14"/>
      <c r="M16" s="14"/>
      <c r="N16" s="15" t="s">
        <v>28</v>
      </c>
    </row>
    <row r="17" spans="1:14" s="2" customFormat="1" ht="21.75" customHeight="1">
      <c r="A17" s="9">
        <v>14</v>
      </c>
      <c r="B17" s="9" t="s">
        <v>16</v>
      </c>
      <c r="C17" s="9">
        <v>20220101</v>
      </c>
      <c r="D17" s="9" t="s">
        <v>48</v>
      </c>
      <c r="E17" s="9" t="s">
        <v>18</v>
      </c>
      <c r="F17" s="10" t="s">
        <v>49</v>
      </c>
      <c r="G17" s="11">
        <v>60.5</v>
      </c>
      <c r="H17" s="12">
        <v>30.25</v>
      </c>
      <c r="I17" s="12" t="s">
        <v>47</v>
      </c>
      <c r="J17" s="9"/>
      <c r="K17" s="14"/>
      <c r="L17" s="14"/>
      <c r="M17" s="14"/>
      <c r="N17" s="15" t="s">
        <v>28</v>
      </c>
    </row>
    <row r="18" spans="1:14" s="2" customFormat="1" ht="21.75" customHeight="1">
      <c r="A18" s="9">
        <v>15</v>
      </c>
      <c r="B18" s="9" t="s">
        <v>16</v>
      </c>
      <c r="C18" s="9">
        <v>20220101</v>
      </c>
      <c r="D18" s="9" t="s">
        <v>50</v>
      </c>
      <c r="E18" s="9" t="s">
        <v>24</v>
      </c>
      <c r="F18" s="10" t="s">
        <v>51</v>
      </c>
      <c r="G18" s="11">
        <v>60.4</v>
      </c>
      <c r="H18" s="12">
        <v>30.2</v>
      </c>
      <c r="I18" s="12" t="s">
        <v>47</v>
      </c>
      <c r="J18" s="9"/>
      <c r="K18" s="14"/>
      <c r="L18" s="14"/>
      <c r="M18" s="14"/>
      <c r="N18" s="15" t="s">
        <v>28</v>
      </c>
    </row>
    <row r="19" spans="1:14" s="2" customFormat="1" ht="21.75" customHeight="1">
      <c r="A19" s="9">
        <v>16</v>
      </c>
      <c r="B19" s="9" t="s">
        <v>16</v>
      </c>
      <c r="C19" s="9">
        <v>20220101</v>
      </c>
      <c r="D19" s="9" t="s">
        <v>52</v>
      </c>
      <c r="E19" s="9" t="s">
        <v>24</v>
      </c>
      <c r="F19" s="10" t="s">
        <v>53</v>
      </c>
      <c r="G19" s="11">
        <v>55.2</v>
      </c>
      <c r="H19" s="12">
        <v>27.6</v>
      </c>
      <c r="I19" s="12" t="s">
        <v>47</v>
      </c>
      <c r="J19" s="9"/>
      <c r="K19" s="14"/>
      <c r="L19" s="14"/>
      <c r="M19" s="14"/>
      <c r="N19" s="15" t="s">
        <v>28</v>
      </c>
    </row>
  </sheetData>
  <sheetProtection/>
  <mergeCells count="2">
    <mergeCell ref="A1:B1"/>
    <mergeCell ref="A2:N2"/>
  </mergeCells>
  <printOptions/>
  <pageMargins left="0.4722222222222222" right="0.39305555555555555" top="0.7868055555555555" bottom="0.8263888888888888" header="0.5118055555555555" footer="0.511805555555555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松涛</cp:lastModifiedBy>
  <dcterms:created xsi:type="dcterms:W3CDTF">2022-12-19T07:29:12Z</dcterms:created>
  <dcterms:modified xsi:type="dcterms:W3CDTF">2022-12-27T08:19:36Z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