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0" windowHeight="8667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'Sheet2'!$A$3:$G$177</definedName>
  </definedNames>
  <calcPr fullCalcOnLoad="1"/>
</workbook>
</file>

<file path=xl/sharedStrings.xml><?xml version="1.0" encoding="utf-8"?>
<sst xmlns="http://schemas.openxmlformats.org/spreadsheetml/2006/main" count="364" uniqueCount="213">
  <si>
    <t>附件</t>
  </si>
  <si>
    <t>2022年淄博市周村区、文昌湖省级旅游度假区“服务基层人才专项”计划招募考试总成绩</t>
  </si>
  <si>
    <t>招募岗位代码</t>
  </si>
  <si>
    <t>招募岗位</t>
  </si>
  <si>
    <t>姓名</t>
  </si>
  <si>
    <t>笔试成绩</t>
  </si>
  <si>
    <t>面试成绩</t>
  </si>
  <si>
    <t>综合成绩</t>
  </si>
  <si>
    <r>
      <t>周村区基层合并招募岗位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研究生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社会学（一级学科）</t>
    </r>
  </si>
  <si>
    <t>邱韵迪</t>
  </si>
  <si>
    <t>朱晓庆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</si>
  <si>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本科：安全科学与工程类；研究生及以上：安全科学与工程（一级学科）</t>
    </r>
  </si>
  <si>
    <t>张升</t>
  </si>
  <si>
    <t>马莹</t>
  </si>
  <si>
    <t>韩月</t>
  </si>
  <si>
    <r>
      <t>周村区基层合并招募岗位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本科：播音与主持艺术；研究生：播音主持艺术学</t>
    </r>
  </si>
  <si>
    <t>孙雅琴</t>
  </si>
  <si>
    <t>吕红蕾</t>
  </si>
  <si>
    <t>王双</t>
  </si>
  <si>
    <t>王梓涵</t>
  </si>
  <si>
    <t>郝朝阳</t>
  </si>
  <si>
    <t>崔超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</si>
  <si>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本科：法学类；研究生及以上：法学（一级学科）</t>
    </r>
  </si>
  <si>
    <t>宋雨阳</t>
  </si>
  <si>
    <t>王丹丹</t>
  </si>
  <si>
    <t>王丰</t>
  </si>
  <si>
    <t>朱珂</t>
  </si>
  <si>
    <t>刘家琪</t>
  </si>
  <si>
    <r>
      <t>李</t>
    </r>
    <r>
      <rPr>
        <sz val="12"/>
        <color indexed="8"/>
        <rFont val="宋体"/>
        <family val="0"/>
      </rPr>
      <t>玥</t>
    </r>
    <r>
      <rPr>
        <sz val="12"/>
        <color indexed="8"/>
        <rFont val="仿宋_GB2312"/>
        <family val="3"/>
      </rPr>
      <t>潼</t>
    </r>
  </si>
  <si>
    <t>刘烨</t>
  </si>
  <si>
    <t>安桂佳</t>
  </si>
  <si>
    <t>孙宝童</t>
  </si>
  <si>
    <t>许甜</t>
  </si>
  <si>
    <t>刘超</t>
  </si>
  <si>
    <t>潘立晖</t>
  </si>
  <si>
    <t>尹梅廷</t>
  </si>
  <si>
    <t>蒋晓芙</t>
  </si>
  <si>
    <t>蔡妍妍</t>
  </si>
  <si>
    <t>杨兴业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</si>
  <si>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本科：工程造价；研究生及以上：工程财务与造价管理</t>
    </r>
  </si>
  <si>
    <t>李英杰</t>
  </si>
  <si>
    <t>杨晓芸</t>
  </si>
  <si>
    <t>顾晓庆</t>
  </si>
  <si>
    <t>谭文生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</si>
  <si>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本科：工商管理类；研究生及以上：工商管理（一级学科）</t>
    </r>
  </si>
  <si>
    <t>牛春燕</t>
  </si>
  <si>
    <t>尹杰</t>
  </si>
  <si>
    <t>王伟梁</t>
  </si>
  <si>
    <t>邱倩倩</t>
  </si>
  <si>
    <t>聂远凯</t>
  </si>
  <si>
    <t>崔丽娟</t>
  </si>
  <si>
    <t>曹瑶瑶</t>
  </si>
  <si>
    <t>苏永皓</t>
  </si>
  <si>
    <r>
      <t>周村区基层合并招募岗位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本科：工商管理类；研究生及以上：工商管理（一级学科）</t>
    </r>
  </si>
  <si>
    <t>程文杰</t>
  </si>
  <si>
    <t>缺考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</si>
  <si>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本科：环境设计；研究生及以上：环境设计</t>
    </r>
  </si>
  <si>
    <t>侯钦然</t>
  </si>
  <si>
    <t>李金昊</t>
  </si>
  <si>
    <t>任德庆</t>
  </si>
  <si>
    <t>陈子娇</t>
  </si>
  <si>
    <t>张康</t>
  </si>
  <si>
    <t>王滨</t>
  </si>
  <si>
    <t>宋雪</t>
  </si>
  <si>
    <t>吕尚钰</t>
  </si>
  <si>
    <t>张鑫帝</t>
  </si>
  <si>
    <t>丁耿权</t>
  </si>
  <si>
    <r>
      <t>周村区基层合并招募岗位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本科：环境设计；研究生及以上：环境设计</t>
    </r>
  </si>
  <si>
    <t>栗雨</t>
  </si>
  <si>
    <t>胡冰洁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</si>
  <si>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本科：会计学；研究生及以上：会计学</t>
    </r>
  </si>
  <si>
    <t>梁艳婷</t>
  </si>
  <si>
    <t>杜政宏</t>
  </si>
  <si>
    <t>叶子元</t>
  </si>
  <si>
    <t>李媛媛</t>
  </si>
  <si>
    <t>韩梦瑶</t>
  </si>
  <si>
    <t>黄帅淇</t>
  </si>
  <si>
    <t>孙保春</t>
  </si>
  <si>
    <t>张含宇</t>
  </si>
  <si>
    <t>王妍</t>
  </si>
  <si>
    <t>李茜</t>
  </si>
  <si>
    <t>李东成</t>
  </si>
  <si>
    <t>陈美苹</t>
  </si>
  <si>
    <t>庞雨晴</t>
  </si>
  <si>
    <t>李心月</t>
  </si>
  <si>
    <t>李琳琳</t>
  </si>
  <si>
    <t>张静</t>
  </si>
  <si>
    <t>张慧杰</t>
  </si>
  <si>
    <t>贾凤岐</t>
  </si>
  <si>
    <t>石昭</t>
  </si>
  <si>
    <t>谭超</t>
  </si>
  <si>
    <t>张晨</t>
  </si>
  <si>
    <t>石立婷</t>
  </si>
  <si>
    <t>傅子瑶</t>
  </si>
  <si>
    <t>张同同</t>
  </si>
  <si>
    <t>韩梦楚</t>
  </si>
  <si>
    <t>韩梦璐</t>
  </si>
  <si>
    <r>
      <t>杨</t>
    </r>
    <r>
      <rPr>
        <sz val="12"/>
        <color indexed="8"/>
        <rFont val="宋体"/>
        <family val="0"/>
      </rPr>
      <t>喆</t>
    </r>
  </si>
  <si>
    <t>王赢丽</t>
  </si>
  <si>
    <t>崔肖莲</t>
  </si>
  <si>
    <t>明月</t>
  </si>
  <si>
    <t>刘洋</t>
  </si>
  <si>
    <t>李亚梓</t>
  </si>
  <si>
    <t>宋昱含</t>
  </si>
  <si>
    <t>张丽滢</t>
  </si>
  <si>
    <r>
      <t>周村区基层合并招募岗位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本科：会计学；研究生及以上：会计学</t>
    </r>
  </si>
  <si>
    <t>刘雪英</t>
  </si>
  <si>
    <t>李玉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</si>
  <si>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本科：计算机类；研究生及以上：计算机科学与技术（一级学科）</t>
    </r>
  </si>
  <si>
    <t>李昊泽</t>
  </si>
  <si>
    <t>贺文清</t>
  </si>
  <si>
    <t>朱瑞楠</t>
  </si>
  <si>
    <t>王时</t>
  </si>
  <si>
    <t>许锦涛</t>
  </si>
  <si>
    <t>王子瑜</t>
  </si>
  <si>
    <t>张世发</t>
  </si>
  <si>
    <t>杜聪聪</t>
  </si>
  <si>
    <t>樊淑雅</t>
  </si>
  <si>
    <t>张德树</t>
  </si>
  <si>
    <t>冯雯雯</t>
  </si>
  <si>
    <t>田素语</t>
  </si>
  <si>
    <t>曹露哲</t>
  </si>
  <si>
    <t>曹新烽</t>
  </si>
  <si>
    <t>孟钰程</t>
  </si>
  <si>
    <t>路钧超</t>
  </si>
  <si>
    <t>田紫薇</t>
  </si>
  <si>
    <t>韩晓辉</t>
  </si>
  <si>
    <t>张宗英</t>
  </si>
  <si>
    <t>李奂奂</t>
  </si>
  <si>
    <t>李倩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</si>
  <si>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本科：旅游管理类；研究生及以上：旅游管理</t>
    </r>
  </si>
  <si>
    <t>马苏苏</t>
  </si>
  <si>
    <t>郝悦</t>
  </si>
  <si>
    <t>刘丽洁</t>
  </si>
  <si>
    <t>张锐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</si>
  <si>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本科：电子商务类；研究生及以上：电子商务</t>
    </r>
  </si>
  <si>
    <t>江秀伟</t>
  </si>
  <si>
    <t>梅峻绮</t>
  </si>
  <si>
    <t>刘宿严</t>
  </si>
  <si>
    <r>
      <t>周村区基层合并招募岗位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本科：英语；研究生及以上：英语语言文学</t>
    </r>
  </si>
  <si>
    <t>张力洁</t>
  </si>
  <si>
    <t>曾倩雯</t>
  </si>
  <si>
    <t>翟青惠</t>
  </si>
  <si>
    <t>王晶</t>
  </si>
  <si>
    <t>张炜蛟</t>
  </si>
  <si>
    <t>张珊</t>
  </si>
  <si>
    <t>李娇</t>
  </si>
  <si>
    <t>孙月青</t>
  </si>
  <si>
    <t>唐悦</t>
  </si>
  <si>
    <t>王英硕</t>
  </si>
  <si>
    <t>王玉洁</t>
  </si>
  <si>
    <t>解钰珠</t>
  </si>
  <si>
    <t>黄传铭</t>
  </si>
  <si>
    <r>
      <t>周村区基层招募岗位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本科：数字媒体艺术；研究生及以上：数字媒体艺术</t>
    </r>
  </si>
  <si>
    <t>张玉佳</t>
  </si>
  <si>
    <t>闫汕</t>
  </si>
  <si>
    <t>高续宁</t>
  </si>
  <si>
    <t>杨胜文</t>
  </si>
  <si>
    <t>吴宇茜</t>
  </si>
  <si>
    <t>冯思远</t>
  </si>
  <si>
    <r>
      <t>周村区基层卫生系统合并招募岗位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本科：会计学；研究生及以上：会计学</t>
    </r>
  </si>
  <si>
    <t>王新桐</t>
  </si>
  <si>
    <t>张荷婧</t>
  </si>
  <si>
    <t>梁曼</t>
  </si>
  <si>
    <r>
      <t>周村区基层综合执法辅助合并招募岗位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本科：公共管理类；研究生及以上：公共管理（一级学科）</t>
    </r>
  </si>
  <si>
    <t>甘梓萤</t>
  </si>
  <si>
    <t>常文娜</t>
  </si>
  <si>
    <t>蒲潇</t>
  </si>
  <si>
    <t>赵鹏</t>
  </si>
  <si>
    <t>焦方娜</t>
  </si>
  <si>
    <t>唐丽萍</t>
  </si>
  <si>
    <t>陈永祥</t>
  </si>
  <si>
    <t>王金海</t>
  </si>
  <si>
    <r>
      <t>康</t>
    </r>
    <r>
      <rPr>
        <sz val="12"/>
        <color indexed="8"/>
        <rFont val="宋体"/>
        <family val="0"/>
      </rPr>
      <t>喆</t>
    </r>
  </si>
  <si>
    <t>江姿诺</t>
  </si>
  <si>
    <r>
      <t>周村区基层综合执法辅助合并招募岗位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本科：公共管理类；研究生及以上：公共管理（一级学科）</t>
    </r>
  </si>
  <si>
    <t>李宁</t>
  </si>
  <si>
    <r>
      <t>周村区基层综合执法辅助合并招募岗位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本科：机械类；研究生及以上：机械工程（一级学科）</t>
    </r>
  </si>
  <si>
    <t>宋志远</t>
  </si>
  <si>
    <t>刘笑笑</t>
  </si>
  <si>
    <t>张瑞瑞</t>
  </si>
  <si>
    <t>邓豪文</t>
  </si>
  <si>
    <r>
      <t>周村区基层综合执法辅助招募岗位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本科：矿业类；研究生及以上：矿业工程（一级学科）</t>
    </r>
  </si>
  <si>
    <t>张在森</t>
  </si>
  <si>
    <t>李媛</t>
  </si>
  <si>
    <r>
      <t>周村区基层综合执法辅助合并招募岗位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本科：林业工程类；研究生及以上：林业工程（一级学科）</t>
    </r>
  </si>
  <si>
    <t>张永利</t>
  </si>
  <si>
    <r>
      <t>周村区基层综合执法辅助合并招募岗位</t>
    </r>
    <r>
      <rPr>
        <sz val="12"/>
        <color indexed="8"/>
        <rFont val="Times New Roman"/>
        <family val="1"/>
      </rPr>
      <t>—</t>
    </r>
    <r>
      <rPr>
        <sz val="12"/>
        <color indexed="8"/>
        <rFont val="仿宋_GB2312"/>
        <family val="3"/>
      </rPr>
      <t>本科：药学类；研究生及以上：药学（一级学科）</t>
    </r>
  </si>
  <si>
    <t>郝钰</t>
  </si>
  <si>
    <t>王泽</t>
  </si>
  <si>
    <t>燕波</t>
  </si>
  <si>
    <r>
      <t>周村区基层综合执法辅助合并招募岗位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本科：药学类；研究生及以上：药学（一级学科）</t>
    </r>
  </si>
  <si>
    <t>刘文娥</t>
  </si>
  <si>
    <r>
      <rPr>
        <sz val="12"/>
        <rFont val="仿宋_GB2312"/>
        <family val="3"/>
      </rPr>
      <t>文昌湖区基层合并招募岗位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本科：金融学类；研究生及以上：理论经济学（一级学科），应用经济学（一级学科）</t>
    </r>
  </si>
  <si>
    <r>
      <rPr>
        <sz val="12"/>
        <color indexed="8"/>
        <rFont val="仿宋_GB2312"/>
        <family val="3"/>
      </rPr>
      <t>刘健</t>
    </r>
  </si>
  <si>
    <r>
      <rPr>
        <sz val="12"/>
        <color indexed="8"/>
        <rFont val="仿宋_GB2312"/>
        <family val="3"/>
      </rPr>
      <t>田靖平</t>
    </r>
  </si>
  <si>
    <r>
      <rPr>
        <sz val="12"/>
        <color indexed="8"/>
        <rFont val="仿宋_GB2312"/>
        <family val="3"/>
      </rPr>
      <t>常远</t>
    </r>
  </si>
  <si>
    <r>
      <rPr>
        <sz val="12"/>
        <color indexed="8"/>
        <rFont val="仿宋_GB2312"/>
        <family val="3"/>
      </rPr>
      <t>孙伟豪</t>
    </r>
  </si>
  <si>
    <r>
      <rPr>
        <sz val="12"/>
        <rFont val="仿宋_GB2312"/>
        <family val="3"/>
      </rPr>
      <t>文昌湖区基层合并招募岗位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本科：土木类；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研究生及以上：土木工程（一级学科）</t>
    </r>
  </si>
  <si>
    <r>
      <rPr>
        <sz val="12"/>
        <color indexed="8"/>
        <rFont val="仿宋_GB2312"/>
        <family val="3"/>
      </rPr>
      <t>贾博涵</t>
    </r>
  </si>
  <si>
    <r>
      <rPr>
        <sz val="12"/>
        <color indexed="8"/>
        <rFont val="仿宋_GB2312"/>
        <family val="3"/>
      </rPr>
      <t>任文浩</t>
    </r>
  </si>
  <si>
    <r>
      <rPr>
        <sz val="12"/>
        <color indexed="8"/>
        <rFont val="仿宋_GB2312"/>
        <family val="3"/>
      </rPr>
      <t>韩晓雨</t>
    </r>
  </si>
  <si>
    <r>
      <rPr>
        <sz val="12"/>
        <color indexed="8"/>
        <rFont val="仿宋_GB2312"/>
        <family val="3"/>
      </rPr>
      <t>王淑萍</t>
    </r>
  </si>
  <si>
    <r>
      <rPr>
        <sz val="12"/>
        <rFont val="仿宋_GB2312"/>
        <family val="3"/>
      </rPr>
      <t>文昌湖区基层招募岗位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本科：计算机类；研究生及以上：计算机科学与技术（一级学科）</t>
    </r>
  </si>
  <si>
    <r>
      <rPr>
        <sz val="12"/>
        <color indexed="8"/>
        <rFont val="仿宋_GB2312"/>
        <family val="3"/>
      </rPr>
      <t>马晓燕</t>
    </r>
  </si>
  <si>
    <r>
      <rPr>
        <sz val="12"/>
        <color indexed="8"/>
        <rFont val="仿宋_GB2312"/>
        <family val="3"/>
      </rPr>
      <t>聂文龙</t>
    </r>
  </si>
  <si>
    <r>
      <rPr>
        <sz val="12"/>
        <rFont val="仿宋_GB2312"/>
        <family val="3"/>
      </rPr>
      <t>缺考</t>
    </r>
  </si>
  <si>
    <r>
      <rPr>
        <sz val="12"/>
        <rFont val="仿宋_GB2312"/>
        <family val="3"/>
      </rPr>
      <t>文昌湖区基层招募岗位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本科：旅游管理类；研究生及以上：旅游管理，文化与旅游产业，民族旅游，民族旅游管理，文化旅游，文化遗产与旅游开发，文化遗产与旅游规划，旅游开发与规划管理，旅游管理工程，旅游公共管理</t>
    </r>
  </si>
  <si>
    <r>
      <rPr>
        <sz val="12"/>
        <color indexed="8"/>
        <rFont val="仿宋_GB2312"/>
        <family val="3"/>
      </rPr>
      <t>路菁玫</t>
    </r>
  </si>
  <si>
    <r>
      <rPr>
        <sz val="12"/>
        <color indexed="8"/>
        <rFont val="仿宋_GB2312"/>
        <family val="3"/>
      </rPr>
      <t>吕聪聪</t>
    </r>
  </si>
  <si>
    <r>
      <rPr>
        <sz val="12"/>
        <rFont val="仿宋_GB2312"/>
        <family val="3"/>
      </rPr>
      <t>文昌湖区基层招募岗位</t>
    </r>
    <r>
      <rPr>
        <sz val="12"/>
        <rFont val="Times New Roman"/>
        <family val="1"/>
      </rPr>
      <t>—</t>
    </r>
    <r>
      <rPr>
        <sz val="12"/>
        <rFont val="仿宋_GB2312"/>
        <family val="3"/>
      </rPr>
      <t>本科：英语，翻译；研究生及以上：英语语言文学，翻译学</t>
    </r>
  </si>
  <si>
    <r>
      <rPr>
        <sz val="12"/>
        <color indexed="8"/>
        <rFont val="仿宋_GB2312"/>
        <family val="3"/>
      </rPr>
      <t>武远</t>
    </r>
    <r>
      <rPr>
        <sz val="12"/>
        <color indexed="8"/>
        <rFont val="宋体"/>
        <family val="0"/>
      </rPr>
      <t>樑</t>
    </r>
  </si>
  <si>
    <r>
      <rPr>
        <sz val="12"/>
        <color indexed="8"/>
        <rFont val="仿宋_GB2312"/>
        <family val="3"/>
      </rPr>
      <t>张力文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</si>
</sst>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6"/>
      <color theme="1"/>
      <name val="黑体"/>
      <family val="3"/>
    </font>
    <font>
      <sz val="16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49" fontId="9" fillId="0" borderId="9" xfId="63" applyNumberFormat="1" applyFont="1" applyFill="1" applyBorder="1" applyAlignment="1">
      <alignment horizontal="center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177" fontId="9" fillId="0" borderId="9" xfId="63" applyNumberFormat="1" applyFont="1" applyFill="1" applyBorder="1" applyAlignment="1">
      <alignment horizontal="center" vertical="center" wrapText="1"/>
      <protection/>
    </xf>
    <xf numFmtId="49" fontId="9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9" xfId="6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SheetLayoutView="100" workbookViewId="0" topLeftCell="A1">
      <selection activeCell="L5" sqref="L5"/>
    </sheetView>
  </sheetViews>
  <sheetFormatPr defaultColWidth="9.00390625" defaultRowHeight="15"/>
  <cols>
    <col min="1" max="1" width="9.421875" style="1" customWidth="1"/>
    <col min="2" max="2" width="48.28125" style="2" customWidth="1"/>
    <col min="3" max="3" width="8.140625" style="1" customWidth="1"/>
    <col min="4" max="4" width="7.28125" style="3" customWidth="1"/>
    <col min="5" max="5" width="7.28125" style="2" customWidth="1"/>
    <col min="6" max="6" width="7.28125" style="4" customWidth="1"/>
  </cols>
  <sheetData>
    <row r="1" ht="31.5" customHeight="1">
      <c r="A1" s="5" t="s">
        <v>0</v>
      </c>
    </row>
    <row r="2" spans="1:6" ht="63.75" customHeight="1">
      <c r="A2" s="6" t="s">
        <v>1</v>
      </c>
      <c r="B2" s="7"/>
      <c r="C2" s="7"/>
      <c r="D2" s="7"/>
      <c r="E2" s="7"/>
      <c r="F2" s="7"/>
    </row>
    <row r="3" spans="1:6" ht="42" customHeight="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</row>
    <row r="4" spans="1:6" ht="32.25">
      <c r="A4" s="13">
        <v>101010</v>
      </c>
      <c r="B4" s="14" t="s">
        <v>8</v>
      </c>
      <c r="C4" s="15" t="s">
        <v>9</v>
      </c>
      <c r="D4" s="16">
        <v>63.3</v>
      </c>
      <c r="E4" s="17">
        <v>82.83599999999998</v>
      </c>
      <c r="F4" s="18">
        <f aca="true" t="shared" si="0" ref="F4:F42">E4*0.5+D4*0.5</f>
        <v>73.06799999999998</v>
      </c>
    </row>
    <row r="5" spans="1:6" ht="32.25">
      <c r="A5" s="13">
        <v>101010</v>
      </c>
      <c r="B5" s="14" t="s">
        <v>8</v>
      </c>
      <c r="C5" s="19" t="s">
        <v>10</v>
      </c>
      <c r="D5" s="16">
        <v>56.2</v>
      </c>
      <c r="E5" s="17">
        <v>81.65599999999999</v>
      </c>
      <c r="F5" s="18">
        <f t="shared" si="0"/>
        <v>68.928</v>
      </c>
    </row>
    <row r="6" spans="1:6" ht="32.25">
      <c r="A6" s="13">
        <v>102001</v>
      </c>
      <c r="B6" s="20" t="s">
        <v>11</v>
      </c>
      <c r="C6" s="15" t="s">
        <v>12</v>
      </c>
      <c r="D6" s="16">
        <v>63</v>
      </c>
      <c r="E6" s="21">
        <v>81.282</v>
      </c>
      <c r="F6" s="18">
        <f t="shared" si="0"/>
        <v>72.14099999999999</v>
      </c>
    </row>
    <row r="7" spans="1:6" ht="32.25">
      <c r="A7" s="13">
        <v>102001</v>
      </c>
      <c r="B7" s="20" t="s">
        <v>11</v>
      </c>
      <c r="C7" s="15" t="s">
        <v>13</v>
      </c>
      <c r="D7" s="16">
        <v>46.7</v>
      </c>
      <c r="E7" s="21">
        <v>80.97</v>
      </c>
      <c r="F7" s="18">
        <f t="shared" si="0"/>
        <v>63.835</v>
      </c>
    </row>
    <row r="8" spans="1:6" ht="32.25">
      <c r="A8" s="13">
        <v>102001</v>
      </c>
      <c r="B8" s="20" t="s">
        <v>11</v>
      </c>
      <c r="C8" s="15" t="s">
        <v>14</v>
      </c>
      <c r="D8" s="16">
        <v>41.9</v>
      </c>
      <c r="E8" s="21">
        <v>79.378</v>
      </c>
      <c r="F8" s="18">
        <f t="shared" si="0"/>
        <v>60.638999999999996</v>
      </c>
    </row>
    <row r="9" spans="1:6" ht="32.25">
      <c r="A9" s="13">
        <v>102002</v>
      </c>
      <c r="B9" s="14" t="s">
        <v>15</v>
      </c>
      <c r="C9" s="15" t="s">
        <v>16</v>
      </c>
      <c r="D9" s="16">
        <v>60.4</v>
      </c>
      <c r="E9" s="21">
        <v>86.644</v>
      </c>
      <c r="F9" s="18">
        <f t="shared" si="0"/>
        <v>73.522</v>
      </c>
    </row>
    <row r="10" spans="1:6" ht="32.25">
      <c r="A10" s="13">
        <v>102002</v>
      </c>
      <c r="B10" s="14" t="s">
        <v>15</v>
      </c>
      <c r="C10" s="15" t="s">
        <v>17</v>
      </c>
      <c r="D10" s="16">
        <v>59.9</v>
      </c>
      <c r="E10" s="21">
        <v>83.244</v>
      </c>
      <c r="F10" s="18">
        <f t="shared" si="0"/>
        <v>71.572</v>
      </c>
    </row>
    <row r="11" spans="1:6" ht="32.25">
      <c r="A11" s="13">
        <v>102002</v>
      </c>
      <c r="B11" s="14" t="s">
        <v>15</v>
      </c>
      <c r="C11" s="15" t="s">
        <v>18</v>
      </c>
      <c r="D11" s="16">
        <v>56.8</v>
      </c>
      <c r="E11" s="21">
        <v>83.45</v>
      </c>
      <c r="F11" s="18">
        <f t="shared" si="0"/>
        <v>70.125</v>
      </c>
    </row>
    <row r="12" spans="1:6" ht="32.25">
      <c r="A12" s="13">
        <v>102002</v>
      </c>
      <c r="B12" s="14" t="s">
        <v>15</v>
      </c>
      <c r="C12" s="15" t="s">
        <v>19</v>
      </c>
      <c r="D12" s="16">
        <v>57.3</v>
      </c>
      <c r="E12" s="21">
        <v>82.644</v>
      </c>
      <c r="F12" s="18">
        <f t="shared" si="0"/>
        <v>69.97200000000001</v>
      </c>
    </row>
    <row r="13" spans="1:6" ht="32.25">
      <c r="A13" s="13">
        <v>102002</v>
      </c>
      <c r="B13" s="14" t="s">
        <v>15</v>
      </c>
      <c r="C13" s="15" t="s">
        <v>20</v>
      </c>
      <c r="D13" s="16">
        <v>56.7</v>
      </c>
      <c r="E13" s="21">
        <v>82.336</v>
      </c>
      <c r="F13" s="18">
        <f t="shared" si="0"/>
        <v>69.518</v>
      </c>
    </row>
    <row r="14" spans="1:6" ht="32.25">
      <c r="A14" s="13">
        <v>102002</v>
      </c>
      <c r="B14" s="14" t="s">
        <v>15</v>
      </c>
      <c r="C14" s="15" t="s">
        <v>21</v>
      </c>
      <c r="D14" s="16">
        <v>55.6</v>
      </c>
      <c r="E14" s="21">
        <v>83.428</v>
      </c>
      <c r="F14" s="18">
        <f t="shared" si="0"/>
        <v>69.514</v>
      </c>
    </row>
    <row r="15" spans="1:6" ht="32.25">
      <c r="A15" s="13">
        <v>102003</v>
      </c>
      <c r="B15" s="20" t="s">
        <v>22</v>
      </c>
      <c r="C15" s="15" t="s">
        <v>23</v>
      </c>
      <c r="D15" s="16">
        <v>68.2</v>
      </c>
      <c r="E15" s="21">
        <v>83.11200000000001</v>
      </c>
      <c r="F15" s="18">
        <f t="shared" si="0"/>
        <v>75.656</v>
      </c>
    </row>
    <row r="16" spans="1:6" ht="32.25">
      <c r="A16" s="13">
        <v>102003</v>
      </c>
      <c r="B16" s="20" t="s">
        <v>22</v>
      </c>
      <c r="C16" s="15" t="s">
        <v>24</v>
      </c>
      <c r="D16" s="16">
        <v>66.2</v>
      </c>
      <c r="E16" s="21">
        <v>82.47</v>
      </c>
      <c r="F16" s="18">
        <f t="shared" si="0"/>
        <v>74.33500000000001</v>
      </c>
    </row>
    <row r="17" spans="1:6" ht="32.25">
      <c r="A17" s="13">
        <v>102003</v>
      </c>
      <c r="B17" s="22" t="s">
        <v>22</v>
      </c>
      <c r="C17" s="15" t="s">
        <v>25</v>
      </c>
      <c r="D17" s="16">
        <v>63.7</v>
      </c>
      <c r="E17" s="21">
        <v>81.82799999999999</v>
      </c>
      <c r="F17" s="18">
        <f t="shared" si="0"/>
        <v>72.764</v>
      </c>
    </row>
    <row r="18" spans="1:6" ht="32.25">
      <c r="A18" s="13">
        <v>102003</v>
      </c>
      <c r="B18" s="22" t="s">
        <v>22</v>
      </c>
      <c r="C18" s="15" t="s">
        <v>26</v>
      </c>
      <c r="D18" s="16">
        <v>64.3</v>
      </c>
      <c r="E18" s="21">
        <v>80.088</v>
      </c>
      <c r="F18" s="18">
        <f t="shared" si="0"/>
        <v>72.19399999999999</v>
      </c>
    </row>
    <row r="19" spans="1:6" ht="32.25">
      <c r="A19" s="13">
        <v>102003</v>
      </c>
      <c r="B19" s="22" t="s">
        <v>22</v>
      </c>
      <c r="C19" s="15" t="s">
        <v>27</v>
      </c>
      <c r="D19" s="16">
        <v>60.1</v>
      </c>
      <c r="E19" s="21">
        <v>80.518</v>
      </c>
      <c r="F19" s="18">
        <f t="shared" si="0"/>
        <v>70.309</v>
      </c>
    </row>
    <row r="20" spans="1:6" ht="32.25">
      <c r="A20" s="13">
        <v>102003</v>
      </c>
      <c r="B20" s="22" t="s">
        <v>22</v>
      </c>
      <c r="C20" s="15" t="s">
        <v>28</v>
      </c>
      <c r="D20" s="16">
        <v>58.8</v>
      </c>
      <c r="E20" s="21">
        <v>81.734</v>
      </c>
      <c r="F20" s="18">
        <f t="shared" si="0"/>
        <v>70.267</v>
      </c>
    </row>
    <row r="21" spans="1:6" ht="32.25">
      <c r="A21" s="13">
        <v>102003</v>
      </c>
      <c r="B21" s="22" t="s">
        <v>22</v>
      </c>
      <c r="C21" s="15" t="s">
        <v>29</v>
      </c>
      <c r="D21" s="16">
        <v>58.9</v>
      </c>
      <c r="E21" s="21">
        <v>81.24000000000002</v>
      </c>
      <c r="F21" s="18">
        <f t="shared" si="0"/>
        <v>70.07000000000001</v>
      </c>
    </row>
    <row r="22" spans="1:6" ht="32.25">
      <c r="A22" s="13">
        <v>102003</v>
      </c>
      <c r="B22" s="22" t="s">
        <v>22</v>
      </c>
      <c r="C22" s="19" t="s">
        <v>30</v>
      </c>
      <c r="D22" s="16">
        <v>54.9</v>
      </c>
      <c r="E22" s="21">
        <v>78.986</v>
      </c>
      <c r="F22" s="18">
        <f t="shared" si="0"/>
        <v>66.943</v>
      </c>
    </row>
    <row r="23" spans="1:6" ht="32.25">
      <c r="A23" s="13">
        <v>102003</v>
      </c>
      <c r="B23" s="20" t="s">
        <v>22</v>
      </c>
      <c r="C23" s="15" t="s">
        <v>31</v>
      </c>
      <c r="D23" s="16">
        <v>47.5</v>
      </c>
      <c r="E23" s="21">
        <v>83.212</v>
      </c>
      <c r="F23" s="18">
        <f t="shared" si="0"/>
        <v>65.356</v>
      </c>
    </row>
    <row r="24" spans="1:6" ht="32.25">
      <c r="A24" s="13">
        <v>102003</v>
      </c>
      <c r="B24" s="20" t="s">
        <v>22</v>
      </c>
      <c r="C24" s="15" t="s">
        <v>32</v>
      </c>
      <c r="D24" s="16">
        <v>49.4</v>
      </c>
      <c r="E24" s="21">
        <v>80.18400000000001</v>
      </c>
      <c r="F24" s="18">
        <f t="shared" si="0"/>
        <v>64.792</v>
      </c>
    </row>
    <row r="25" spans="1:6" ht="32.25">
      <c r="A25" s="13">
        <v>102003</v>
      </c>
      <c r="B25" s="20" t="s">
        <v>22</v>
      </c>
      <c r="C25" s="15" t="s">
        <v>33</v>
      </c>
      <c r="D25" s="16">
        <v>44.6</v>
      </c>
      <c r="E25" s="21">
        <v>80.13200000000002</v>
      </c>
      <c r="F25" s="18">
        <f t="shared" si="0"/>
        <v>62.366000000000014</v>
      </c>
    </row>
    <row r="26" spans="1:6" ht="32.25">
      <c r="A26" s="13">
        <v>102003</v>
      </c>
      <c r="B26" s="20" t="s">
        <v>22</v>
      </c>
      <c r="C26" s="15" t="s">
        <v>34</v>
      </c>
      <c r="D26" s="16">
        <v>45.5</v>
      </c>
      <c r="E26" s="21">
        <v>78.43999999999998</v>
      </c>
      <c r="F26" s="18">
        <f t="shared" si="0"/>
        <v>61.96999999999999</v>
      </c>
    </row>
    <row r="27" spans="1:6" ht="32.25">
      <c r="A27" s="13">
        <v>102003</v>
      </c>
      <c r="B27" s="20" t="s">
        <v>22</v>
      </c>
      <c r="C27" s="15" t="s">
        <v>35</v>
      </c>
      <c r="D27" s="16">
        <v>45.7</v>
      </c>
      <c r="E27" s="21">
        <v>78.00800000000001</v>
      </c>
      <c r="F27" s="18">
        <f t="shared" si="0"/>
        <v>61.854000000000006</v>
      </c>
    </row>
    <row r="28" spans="1:6" ht="32.25">
      <c r="A28" s="13">
        <v>102003</v>
      </c>
      <c r="B28" s="20" t="s">
        <v>22</v>
      </c>
      <c r="C28" s="15" t="s">
        <v>36</v>
      </c>
      <c r="D28" s="16">
        <v>40.5</v>
      </c>
      <c r="E28" s="21">
        <v>82.15799999999999</v>
      </c>
      <c r="F28" s="18">
        <f t="shared" si="0"/>
        <v>61.32899999999999</v>
      </c>
    </row>
    <row r="29" spans="1:6" ht="32.25">
      <c r="A29" s="13">
        <v>102003</v>
      </c>
      <c r="B29" s="20" t="s">
        <v>22</v>
      </c>
      <c r="C29" s="19" t="s">
        <v>37</v>
      </c>
      <c r="D29" s="16">
        <v>41.3</v>
      </c>
      <c r="E29" s="21">
        <v>80.53</v>
      </c>
      <c r="F29" s="18">
        <f t="shared" si="0"/>
        <v>60.915</v>
      </c>
    </row>
    <row r="30" spans="1:6" ht="32.25">
      <c r="A30" s="13">
        <v>102003</v>
      </c>
      <c r="B30" s="22" t="s">
        <v>22</v>
      </c>
      <c r="C30" s="19" t="s">
        <v>38</v>
      </c>
      <c r="D30" s="16">
        <v>40.3</v>
      </c>
      <c r="E30" s="21">
        <v>0</v>
      </c>
      <c r="F30" s="18">
        <f t="shared" si="0"/>
        <v>20.15</v>
      </c>
    </row>
    <row r="31" spans="1:6" ht="32.25">
      <c r="A31" s="13">
        <v>102004</v>
      </c>
      <c r="B31" s="20" t="s">
        <v>39</v>
      </c>
      <c r="C31" s="15" t="s">
        <v>40</v>
      </c>
      <c r="D31" s="16">
        <v>58.5</v>
      </c>
      <c r="E31" s="21">
        <v>83.73000000000002</v>
      </c>
      <c r="F31" s="18">
        <f t="shared" si="0"/>
        <v>71.11500000000001</v>
      </c>
    </row>
    <row r="32" spans="1:6" ht="32.25">
      <c r="A32" s="13">
        <v>102004</v>
      </c>
      <c r="B32" s="20" t="s">
        <v>39</v>
      </c>
      <c r="C32" s="15" t="s">
        <v>41</v>
      </c>
      <c r="D32" s="16">
        <v>54.9</v>
      </c>
      <c r="E32" s="21">
        <v>82.21799999999999</v>
      </c>
      <c r="F32" s="18">
        <f t="shared" si="0"/>
        <v>68.559</v>
      </c>
    </row>
    <row r="33" spans="1:6" ht="32.25">
      <c r="A33" s="13">
        <v>102004</v>
      </c>
      <c r="B33" s="20" t="s">
        <v>39</v>
      </c>
      <c r="C33" s="15" t="s">
        <v>42</v>
      </c>
      <c r="D33" s="16">
        <v>53.6</v>
      </c>
      <c r="E33" s="21">
        <v>77.59199999999998</v>
      </c>
      <c r="F33" s="18">
        <f t="shared" si="0"/>
        <v>65.59599999999999</v>
      </c>
    </row>
    <row r="34" spans="1:6" ht="32.25">
      <c r="A34" s="13">
        <v>102004</v>
      </c>
      <c r="B34" s="20" t="s">
        <v>39</v>
      </c>
      <c r="C34" s="15" t="s">
        <v>43</v>
      </c>
      <c r="D34" s="16">
        <v>51.5</v>
      </c>
      <c r="E34" s="21">
        <v>69.172</v>
      </c>
      <c r="F34" s="18">
        <f t="shared" si="0"/>
        <v>60.336</v>
      </c>
    </row>
    <row r="35" spans="1:6" ht="32.25">
      <c r="A35" s="13">
        <v>102005</v>
      </c>
      <c r="B35" s="20" t="s">
        <v>44</v>
      </c>
      <c r="C35" s="19" t="s">
        <v>45</v>
      </c>
      <c r="D35" s="16">
        <v>68.9</v>
      </c>
      <c r="E35" s="21">
        <v>84.716</v>
      </c>
      <c r="F35" s="18">
        <f t="shared" si="0"/>
        <v>76.80799999999999</v>
      </c>
    </row>
    <row r="36" spans="1:6" ht="32.25">
      <c r="A36" s="13">
        <v>102005</v>
      </c>
      <c r="B36" s="20" t="s">
        <v>44</v>
      </c>
      <c r="C36" s="15" t="s">
        <v>46</v>
      </c>
      <c r="D36" s="16">
        <v>66.2</v>
      </c>
      <c r="E36" s="21">
        <v>83.63399999999999</v>
      </c>
      <c r="F36" s="18">
        <f t="shared" si="0"/>
        <v>74.917</v>
      </c>
    </row>
    <row r="37" spans="1:6" ht="32.25">
      <c r="A37" s="13">
        <v>102005</v>
      </c>
      <c r="B37" s="20" t="s">
        <v>44</v>
      </c>
      <c r="C37" s="15" t="s">
        <v>47</v>
      </c>
      <c r="D37" s="16">
        <v>62.1</v>
      </c>
      <c r="E37" s="21">
        <v>81.24</v>
      </c>
      <c r="F37" s="18">
        <f t="shared" si="0"/>
        <v>71.67</v>
      </c>
    </row>
    <row r="38" spans="1:6" ht="32.25">
      <c r="A38" s="13">
        <v>102005</v>
      </c>
      <c r="B38" s="20" t="s">
        <v>44</v>
      </c>
      <c r="C38" s="15" t="s">
        <v>48</v>
      </c>
      <c r="D38" s="16">
        <v>61.8</v>
      </c>
      <c r="E38" s="21">
        <v>81.34599999999999</v>
      </c>
      <c r="F38" s="18">
        <f t="shared" si="0"/>
        <v>71.573</v>
      </c>
    </row>
    <row r="39" spans="1:6" ht="32.25">
      <c r="A39" s="13">
        <v>102005</v>
      </c>
      <c r="B39" s="20" t="s">
        <v>44</v>
      </c>
      <c r="C39" s="15" t="s">
        <v>49</v>
      </c>
      <c r="D39" s="16">
        <v>63</v>
      </c>
      <c r="E39" s="21">
        <v>79.632</v>
      </c>
      <c r="F39" s="18">
        <f t="shared" si="0"/>
        <v>71.316</v>
      </c>
    </row>
    <row r="40" spans="1:6" ht="32.25">
      <c r="A40" s="13">
        <v>102005</v>
      </c>
      <c r="B40" s="20" t="s">
        <v>44</v>
      </c>
      <c r="C40" s="15" t="s">
        <v>50</v>
      </c>
      <c r="D40" s="16">
        <v>58.2</v>
      </c>
      <c r="E40" s="21">
        <v>82.80199999999999</v>
      </c>
      <c r="F40" s="18">
        <f t="shared" si="0"/>
        <v>70.501</v>
      </c>
    </row>
    <row r="41" spans="1:6" ht="32.25">
      <c r="A41" s="13">
        <v>102005</v>
      </c>
      <c r="B41" s="20" t="s">
        <v>44</v>
      </c>
      <c r="C41" s="15" t="s">
        <v>51</v>
      </c>
      <c r="D41" s="16">
        <v>59.4</v>
      </c>
      <c r="E41" s="21">
        <v>81.386</v>
      </c>
      <c r="F41" s="18">
        <f t="shared" si="0"/>
        <v>70.393</v>
      </c>
    </row>
    <row r="42" spans="1:6" ht="32.25">
      <c r="A42" s="13">
        <v>102005</v>
      </c>
      <c r="B42" s="20" t="s">
        <v>44</v>
      </c>
      <c r="C42" s="15" t="s">
        <v>52</v>
      </c>
      <c r="D42" s="16">
        <v>57.8</v>
      </c>
      <c r="E42" s="21">
        <v>75.68199999999999</v>
      </c>
      <c r="F42" s="18">
        <f t="shared" si="0"/>
        <v>66.74099999999999</v>
      </c>
    </row>
    <row r="43" spans="1:6" ht="32.25">
      <c r="A43" s="13">
        <v>102005</v>
      </c>
      <c r="B43" s="14" t="s">
        <v>53</v>
      </c>
      <c r="C43" s="14" t="s">
        <v>54</v>
      </c>
      <c r="D43" s="16">
        <v>62.5</v>
      </c>
      <c r="E43" s="22" t="s">
        <v>55</v>
      </c>
      <c r="F43" s="23">
        <f>D43*0.5</f>
        <v>31.25</v>
      </c>
    </row>
    <row r="44" spans="1:6" ht="32.25">
      <c r="A44" s="13">
        <v>102006</v>
      </c>
      <c r="B44" s="20" t="s">
        <v>56</v>
      </c>
      <c r="C44" s="15" t="s">
        <v>57</v>
      </c>
      <c r="D44" s="16">
        <v>63.5</v>
      </c>
      <c r="E44" s="21">
        <v>82.89000000000001</v>
      </c>
      <c r="F44" s="18">
        <f aca="true" t="shared" si="1" ref="F44:F53">E44*0.5+D44*0.5</f>
        <v>73.19500000000001</v>
      </c>
    </row>
    <row r="45" spans="1:6" ht="32.25">
      <c r="A45" s="13">
        <v>102006</v>
      </c>
      <c r="B45" s="20" t="s">
        <v>56</v>
      </c>
      <c r="C45" s="15" t="s">
        <v>58</v>
      </c>
      <c r="D45" s="16">
        <v>59.6</v>
      </c>
      <c r="E45" s="21">
        <v>85.082</v>
      </c>
      <c r="F45" s="18">
        <f t="shared" si="1"/>
        <v>72.341</v>
      </c>
    </row>
    <row r="46" spans="1:6" ht="32.25">
      <c r="A46" s="13">
        <v>102006</v>
      </c>
      <c r="B46" s="20" t="s">
        <v>56</v>
      </c>
      <c r="C46" s="15" t="s">
        <v>59</v>
      </c>
      <c r="D46" s="16">
        <v>61.8</v>
      </c>
      <c r="E46" s="21">
        <v>82.768</v>
      </c>
      <c r="F46" s="18">
        <f t="shared" si="1"/>
        <v>72.28399999999999</v>
      </c>
    </row>
    <row r="47" spans="1:6" ht="32.25">
      <c r="A47" s="13">
        <v>102006</v>
      </c>
      <c r="B47" s="20" t="s">
        <v>56</v>
      </c>
      <c r="C47" s="15" t="s">
        <v>60</v>
      </c>
      <c r="D47" s="16">
        <v>58.3</v>
      </c>
      <c r="E47" s="21">
        <v>84.97400000000002</v>
      </c>
      <c r="F47" s="18">
        <f t="shared" si="1"/>
        <v>71.637</v>
      </c>
    </row>
    <row r="48" spans="1:6" ht="32.25">
      <c r="A48" s="13">
        <v>102006</v>
      </c>
      <c r="B48" s="20" t="s">
        <v>56</v>
      </c>
      <c r="C48" s="15" t="s">
        <v>61</v>
      </c>
      <c r="D48" s="16">
        <v>57.4</v>
      </c>
      <c r="E48" s="21">
        <v>85.79999999999998</v>
      </c>
      <c r="F48" s="18">
        <f t="shared" si="1"/>
        <v>71.6</v>
      </c>
    </row>
    <row r="49" spans="1:6" ht="32.25">
      <c r="A49" s="13">
        <v>102006</v>
      </c>
      <c r="B49" s="20" t="s">
        <v>56</v>
      </c>
      <c r="C49" s="15" t="s">
        <v>62</v>
      </c>
      <c r="D49" s="16">
        <v>59.3</v>
      </c>
      <c r="E49" s="21">
        <v>83.42799999999998</v>
      </c>
      <c r="F49" s="18">
        <f t="shared" si="1"/>
        <v>71.36399999999999</v>
      </c>
    </row>
    <row r="50" spans="1:6" ht="32.25">
      <c r="A50" s="13">
        <v>102006</v>
      </c>
      <c r="B50" s="20" t="s">
        <v>56</v>
      </c>
      <c r="C50" s="15" t="s">
        <v>63</v>
      </c>
      <c r="D50" s="16">
        <v>60.4</v>
      </c>
      <c r="E50" s="21">
        <v>82.15000000000002</v>
      </c>
      <c r="F50" s="18">
        <f t="shared" si="1"/>
        <v>71.275</v>
      </c>
    </row>
    <row r="51" spans="1:6" ht="32.25">
      <c r="A51" s="13">
        <v>102006</v>
      </c>
      <c r="B51" s="20" t="s">
        <v>56</v>
      </c>
      <c r="C51" s="15" t="s">
        <v>64</v>
      </c>
      <c r="D51" s="16">
        <v>60.7</v>
      </c>
      <c r="E51" s="21">
        <v>81.792</v>
      </c>
      <c r="F51" s="18">
        <f t="shared" si="1"/>
        <v>71.24600000000001</v>
      </c>
    </row>
    <row r="52" spans="1:6" ht="32.25">
      <c r="A52" s="13">
        <v>102006</v>
      </c>
      <c r="B52" s="20" t="s">
        <v>56</v>
      </c>
      <c r="C52" s="15" t="s">
        <v>65</v>
      </c>
      <c r="D52" s="16">
        <v>57.7</v>
      </c>
      <c r="E52" s="21">
        <v>84.51200000000003</v>
      </c>
      <c r="F52" s="18">
        <f t="shared" si="1"/>
        <v>71.10600000000002</v>
      </c>
    </row>
    <row r="53" spans="1:6" ht="32.25">
      <c r="A53" s="13">
        <v>102006</v>
      </c>
      <c r="B53" s="20" t="s">
        <v>56</v>
      </c>
      <c r="C53" s="15" t="s">
        <v>66</v>
      </c>
      <c r="D53" s="16">
        <v>59</v>
      </c>
      <c r="E53" s="21">
        <v>82.81800000000001</v>
      </c>
      <c r="F53" s="18">
        <f t="shared" si="1"/>
        <v>70.909</v>
      </c>
    </row>
    <row r="54" spans="1:6" ht="32.25">
      <c r="A54" s="13">
        <v>102006</v>
      </c>
      <c r="B54" s="14" t="s">
        <v>67</v>
      </c>
      <c r="C54" s="14" t="s">
        <v>68</v>
      </c>
      <c r="D54" s="16">
        <v>66.6</v>
      </c>
      <c r="E54" s="22" t="s">
        <v>55</v>
      </c>
      <c r="F54" s="23">
        <f>D54*0.5</f>
        <v>33.3</v>
      </c>
    </row>
    <row r="55" spans="1:6" ht="32.25">
      <c r="A55" s="13">
        <v>102006</v>
      </c>
      <c r="B55" s="22" t="s">
        <v>56</v>
      </c>
      <c r="C55" s="19" t="s">
        <v>69</v>
      </c>
      <c r="D55" s="16">
        <v>60.1</v>
      </c>
      <c r="E55" s="21">
        <v>0</v>
      </c>
      <c r="F55" s="18">
        <f aca="true" t="shared" si="2" ref="F55:F89">E55*0.5+D55*0.5</f>
        <v>30.05</v>
      </c>
    </row>
    <row r="56" spans="1:6" ht="32.25">
      <c r="A56" s="13">
        <v>102007</v>
      </c>
      <c r="B56" s="20" t="s">
        <v>70</v>
      </c>
      <c r="C56" s="15" t="s">
        <v>71</v>
      </c>
      <c r="D56" s="16">
        <v>71.2</v>
      </c>
      <c r="E56" s="24">
        <v>82.06200000000001</v>
      </c>
      <c r="F56" s="18">
        <f t="shared" si="2"/>
        <v>76.631</v>
      </c>
    </row>
    <row r="57" spans="1:6" ht="32.25">
      <c r="A57" s="13">
        <v>102007</v>
      </c>
      <c r="B57" s="20" t="s">
        <v>70</v>
      </c>
      <c r="C57" s="19" t="s">
        <v>72</v>
      </c>
      <c r="D57" s="16">
        <v>64.8</v>
      </c>
      <c r="E57" s="24">
        <v>83.85</v>
      </c>
      <c r="F57" s="18">
        <f t="shared" si="2"/>
        <v>74.32499999999999</v>
      </c>
    </row>
    <row r="58" spans="1:6" ht="32.25">
      <c r="A58" s="13">
        <v>102007</v>
      </c>
      <c r="B58" s="22" t="s">
        <v>70</v>
      </c>
      <c r="C58" s="19" t="s">
        <v>73</v>
      </c>
      <c r="D58" s="16">
        <v>64.9</v>
      </c>
      <c r="E58" s="24">
        <v>83.07</v>
      </c>
      <c r="F58" s="18">
        <f t="shared" si="2"/>
        <v>73.98500000000001</v>
      </c>
    </row>
    <row r="59" spans="1:6" ht="32.25">
      <c r="A59" s="13">
        <v>102007</v>
      </c>
      <c r="B59" s="20" t="s">
        <v>70</v>
      </c>
      <c r="C59" s="15" t="s">
        <v>74</v>
      </c>
      <c r="D59" s="16">
        <v>62.7</v>
      </c>
      <c r="E59" s="24">
        <v>84.36800000000001</v>
      </c>
      <c r="F59" s="18">
        <f t="shared" si="2"/>
        <v>73.534</v>
      </c>
    </row>
    <row r="60" spans="1:6" ht="32.25">
      <c r="A60" s="13">
        <v>102007</v>
      </c>
      <c r="B60" s="20" t="s">
        <v>70</v>
      </c>
      <c r="C60" s="15" t="s">
        <v>75</v>
      </c>
      <c r="D60" s="16">
        <v>63.9</v>
      </c>
      <c r="E60" s="24">
        <v>83.084</v>
      </c>
      <c r="F60" s="18">
        <f t="shared" si="2"/>
        <v>73.492</v>
      </c>
    </row>
    <row r="61" spans="1:6" ht="32.25">
      <c r="A61" s="13">
        <v>102007</v>
      </c>
      <c r="B61" s="20" t="s">
        <v>70</v>
      </c>
      <c r="C61" s="15" t="s">
        <v>76</v>
      </c>
      <c r="D61" s="16">
        <v>62.2</v>
      </c>
      <c r="E61" s="24">
        <v>84.698</v>
      </c>
      <c r="F61" s="18">
        <f t="shared" si="2"/>
        <v>73.449</v>
      </c>
    </row>
    <row r="62" spans="1:6" ht="32.25">
      <c r="A62" s="13">
        <v>102007</v>
      </c>
      <c r="B62" s="20" t="s">
        <v>70</v>
      </c>
      <c r="C62" s="15" t="s">
        <v>77</v>
      </c>
      <c r="D62" s="16">
        <v>63.2</v>
      </c>
      <c r="E62" s="24">
        <v>81.57399999999998</v>
      </c>
      <c r="F62" s="18">
        <f t="shared" si="2"/>
        <v>72.387</v>
      </c>
    </row>
    <row r="63" spans="1:6" ht="32.25">
      <c r="A63" s="13">
        <v>102007</v>
      </c>
      <c r="B63" s="20" t="s">
        <v>70</v>
      </c>
      <c r="C63" s="15" t="s">
        <v>78</v>
      </c>
      <c r="D63" s="16">
        <v>59.7</v>
      </c>
      <c r="E63" s="24">
        <v>84.038</v>
      </c>
      <c r="F63" s="18">
        <f t="shared" si="2"/>
        <v>71.869</v>
      </c>
    </row>
    <row r="64" spans="1:6" ht="32.25">
      <c r="A64" s="13">
        <v>102007</v>
      </c>
      <c r="B64" s="20" t="s">
        <v>70</v>
      </c>
      <c r="C64" s="15" t="s">
        <v>79</v>
      </c>
      <c r="D64" s="16">
        <v>60.1</v>
      </c>
      <c r="E64" s="24">
        <v>83.05600000000001</v>
      </c>
      <c r="F64" s="18">
        <f t="shared" si="2"/>
        <v>71.578</v>
      </c>
    </row>
    <row r="65" spans="1:6" ht="32.25">
      <c r="A65" s="13">
        <v>102007</v>
      </c>
      <c r="B65" s="20" t="s">
        <v>70</v>
      </c>
      <c r="C65" s="15" t="s">
        <v>80</v>
      </c>
      <c r="D65" s="16">
        <v>64.2</v>
      </c>
      <c r="E65" s="24">
        <v>78.894</v>
      </c>
      <c r="F65" s="18">
        <f t="shared" si="2"/>
        <v>71.547</v>
      </c>
    </row>
    <row r="66" spans="1:6" ht="32.25">
      <c r="A66" s="13">
        <v>102007</v>
      </c>
      <c r="B66" s="20" t="s">
        <v>70</v>
      </c>
      <c r="C66" s="15" t="s">
        <v>81</v>
      </c>
      <c r="D66" s="16">
        <v>63</v>
      </c>
      <c r="E66" s="24">
        <v>79.60799999999999</v>
      </c>
      <c r="F66" s="18">
        <f t="shared" si="2"/>
        <v>71.304</v>
      </c>
    </row>
    <row r="67" spans="1:6" ht="32.25">
      <c r="A67" s="13">
        <v>102007</v>
      </c>
      <c r="B67" s="20" t="s">
        <v>70</v>
      </c>
      <c r="C67" s="15" t="s">
        <v>82</v>
      </c>
      <c r="D67" s="16">
        <v>57.5</v>
      </c>
      <c r="E67" s="24">
        <v>84.38400000000001</v>
      </c>
      <c r="F67" s="18">
        <f t="shared" si="2"/>
        <v>70.94200000000001</v>
      </c>
    </row>
    <row r="68" spans="1:6" ht="32.25">
      <c r="A68" s="13">
        <v>102007</v>
      </c>
      <c r="B68" s="20" t="s">
        <v>70</v>
      </c>
      <c r="C68" s="15" t="s">
        <v>83</v>
      </c>
      <c r="D68" s="16">
        <v>60.8</v>
      </c>
      <c r="E68" s="24">
        <v>81.082</v>
      </c>
      <c r="F68" s="18">
        <f t="shared" si="2"/>
        <v>70.941</v>
      </c>
    </row>
    <row r="69" spans="1:6" ht="32.25">
      <c r="A69" s="13">
        <v>102007</v>
      </c>
      <c r="B69" s="20" t="s">
        <v>70</v>
      </c>
      <c r="C69" s="15" t="s">
        <v>84</v>
      </c>
      <c r="D69" s="16">
        <v>61.3</v>
      </c>
      <c r="E69" s="24">
        <v>80.2</v>
      </c>
      <c r="F69" s="18">
        <f t="shared" si="2"/>
        <v>70.75</v>
      </c>
    </row>
    <row r="70" spans="1:6" ht="32.25">
      <c r="A70" s="13">
        <v>102007</v>
      </c>
      <c r="B70" s="20" t="s">
        <v>70</v>
      </c>
      <c r="C70" s="15" t="s">
        <v>85</v>
      </c>
      <c r="D70" s="16">
        <v>59.8</v>
      </c>
      <c r="E70" s="24">
        <v>81.33200000000001</v>
      </c>
      <c r="F70" s="18">
        <f t="shared" si="2"/>
        <v>70.566</v>
      </c>
    </row>
    <row r="71" spans="1:6" ht="32.25">
      <c r="A71" s="13">
        <v>102007</v>
      </c>
      <c r="B71" s="20" t="s">
        <v>70</v>
      </c>
      <c r="C71" s="15" t="s">
        <v>86</v>
      </c>
      <c r="D71" s="16">
        <v>60.4</v>
      </c>
      <c r="E71" s="24">
        <v>80.47200000000002</v>
      </c>
      <c r="F71" s="18">
        <f t="shared" si="2"/>
        <v>70.436</v>
      </c>
    </row>
    <row r="72" spans="1:6" ht="32.25">
      <c r="A72" s="13">
        <v>102007</v>
      </c>
      <c r="B72" s="20" t="s">
        <v>70</v>
      </c>
      <c r="C72" s="15" t="s">
        <v>87</v>
      </c>
      <c r="D72" s="16">
        <v>56.5</v>
      </c>
      <c r="E72" s="24">
        <v>84.15800000000002</v>
      </c>
      <c r="F72" s="18">
        <f t="shared" si="2"/>
        <v>70.32900000000001</v>
      </c>
    </row>
    <row r="73" spans="1:6" ht="32.25">
      <c r="A73" s="13">
        <v>102007</v>
      </c>
      <c r="B73" s="20" t="s">
        <v>70</v>
      </c>
      <c r="C73" s="15" t="s">
        <v>88</v>
      </c>
      <c r="D73" s="16">
        <v>59.9</v>
      </c>
      <c r="E73" s="24">
        <v>80.724</v>
      </c>
      <c r="F73" s="18">
        <f t="shared" si="2"/>
        <v>70.312</v>
      </c>
    </row>
    <row r="74" spans="1:6" ht="32.25">
      <c r="A74" s="13">
        <v>102007</v>
      </c>
      <c r="B74" s="20" t="s">
        <v>70</v>
      </c>
      <c r="C74" s="15" t="s">
        <v>89</v>
      </c>
      <c r="D74" s="16">
        <v>58.7</v>
      </c>
      <c r="E74" s="24">
        <v>81.82000000000001</v>
      </c>
      <c r="F74" s="18">
        <f t="shared" si="2"/>
        <v>70.26</v>
      </c>
    </row>
    <row r="75" spans="1:6" ht="32.25">
      <c r="A75" s="13">
        <v>102007</v>
      </c>
      <c r="B75" s="20" t="s">
        <v>70</v>
      </c>
      <c r="C75" s="15" t="s">
        <v>90</v>
      </c>
      <c r="D75" s="16">
        <v>58.3</v>
      </c>
      <c r="E75" s="24">
        <v>81.148</v>
      </c>
      <c r="F75" s="18">
        <f t="shared" si="2"/>
        <v>69.72399999999999</v>
      </c>
    </row>
    <row r="76" spans="1:6" ht="32.25">
      <c r="A76" s="13">
        <v>102007</v>
      </c>
      <c r="B76" s="20" t="s">
        <v>70</v>
      </c>
      <c r="C76" s="15" t="s">
        <v>91</v>
      </c>
      <c r="D76" s="16">
        <v>57.8</v>
      </c>
      <c r="E76" s="24">
        <v>81.06400000000002</v>
      </c>
      <c r="F76" s="18">
        <f t="shared" si="2"/>
        <v>69.43200000000002</v>
      </c>
    </row>
    <row r="77" spans="1:6" ht="32.25">
      <c r="A77" s="13">
        <v>102007</v>
      </c>
      <c r="B77" s="20" t="s">
        <v>70</v>
      </c>
      <c r="C77" s="15" t="s">
        <v>92</v>
      </c>
      <c r="D77" s="16">
        <v>58</v>
      </c>
      <c r="E77" s="24">
        <v>80.64400000000003</v>
      </c>
      <c r="F77" s="18">
        <f t="shared" si="2"/>
        <v>69.32200000000002</v>
      </c>
    </row>
    <row r="78" spans="1:6" ht="32.25">
      <c r="A78" s="13">
        <v>102007</v>
      </c>
      <c r="B78" s="20" t="s">
        <v>70</v>
      </c>
      <c r="C78" s="15" t="s">
        <v>93</v>
      </c>
      <c r="D78" s="16">
        <v>58.3</v>
      </c>
      <c r="E78" s="24">
        <v>79.702</v>
      </c>
      <c r="F78" s="18">
        <f t="shared" si="2"/>
        <v>69.001</v>
      </c>
    </row>
    <row r="79" spans="1:6" ht="32.25">
      <c r="A79" s="13">
        <v>102007</v>
      </c>
      <c r="B79" s="20" t="s">
        <v>70</v>
      </c>
      <c r="C79" s="15" t="s">
        <v>94</v>
      </c>
      <c r="D79" s="16">
        <v>57.9</v>
      </c>
      <c r="E79" s="24">
        <v>79.93199999999999</v>
      </c>
      <c r="F79" s="18">
        <f t="shared" si="2"/>
        <v>68.916</v>
      </c>
    </row>
    <row r="80" spans="1:6" ht="32.25">
      <c r="A80" s="13">
        <v>102007</v>
      </c>
      <c r="B80" s="20" t="s">
        <v>70</v>
      </c>
      <c r="C80" s="15" t="s">
        <v>95</v>
      </c>
      <c r="D80" s="16">
        <v>58.7</v>
      </c>
      <c r="E80" s="24">
        <v>78.36200000000001</v>
      </c>
      <c r="F80" s="18">
        <f t="shared" si="2"/>
        <v>68.531</v>
      </c>
    </row>
    <row r="81" spans="1:6" ht="32.25">
      <c r="A81" s="13">
        <v>102007</v>
      </c>
      <c r="B81" s="20" t="s">
        <v>70</v>
      </c>
      <c r="C81" s="15" t="s">
        <v>96</v>
      </c>
      <c r="D81" s="16">
        <v>55.3</v>
      </c>
      <c r="E81" s="24">
        <v>80.65599999999999</v>
      </c>
      <c r="F81" s="18">
        <f t="shared" si="2"/>
        <v>67.978</v>
      </c>
    </row>
    <row r="82" spans="1:6" ht="32.25">
      <c r="A82" s="13">
        <v>102007</v>
      </c>
      <c r="B82" s="20" t="s">
        <v>70</v>
      </c>
      <c r="C82" s="15" t="s">
        <v>97</v>
      </c>
      <c r="D82" s="16">
        <v>53.2</v>
      </c>
      <c r="E82" s="24">
        <v>82.59200000000001</v>
      </c>
      <c r="F82" s="18">
        <f t="shared" si="2"/>
        <v>67.89600000000002</v>
      </c>
    </row>
    <row r="83" spans="1:6" ht="32.25">
      <c r="A83" s="13">
        <v>102007</v>
      </c>
      <c r="B83" s="20" t="s">
        <v>70</v>
      </c>
      <c r="C83" s="15" t="s">
        <v>98</v>
      </c>
      <c r="D83" s="16">
        <v>55.1</v>
      </c>
      <c r="E83" s="24">
        <v>80.26599999999999</v>
      </c>
      <c r="F83" s="18">
        <f t="shared" si="2"/>
        <v>67.68299999999999</v>
      </c>
    </row>
    <row r="84" spans="1:6" ht="32.25">
      <c r="A84" s="13">
        <v>102007</v>
      </c>
      <c r="B84" s="20" t="s">
        <v>70</v>
      </c>
      <c r="C84" s="15" t="s">
        <v>99</v>
      </c>
      <c r="D84" s="16">
        <v>52.5</v>
      </c>
      <c r="E84" s="24">
        <v>81.28400000000002</v>
      </c>
      <c r="F84" s="18">
        <f t="shared" si="2"/>
        <v>66.89200000000001</v>
      </c>
    </row>
    <row r="85" spans="1:6" ht="32.25">
      <c r="A85" s="13">
        <v>102007</v>
      </c>
      <c r="B85" s="20" t="s">
        <v>70</v>
      </c>
      <c r="C85" s="15" t="s">
        <v>100</v>
      </c>
      <c r="D85" s="16">
        <v>53.2</v>
      </c>
      <c r="E85" s="24">
        <v>80.46799999999999</v>
      </c>
      <c r="F85" s="18">
        <f t="shared" si="2"/>
        <v>66.834</v>
      </c>
    </row>
    <row r="86" spans="1:6" ht="32.25">
      <c r="A86" s="13">
        <v>102007</v>
      </c>
      <c r="B86" s="20" t="s">
        <v>70</v>
      </c>
      <c r="C86" s="15" t="s">
        <v>101</v>
      </c>
      <c r="D86" s="16">
        <v>52.4</v>
      </c>
      <c r="E86" s="24">
        <v>80.98999999999998</v>
      </c>
      <c r="F86" s="18">
        <f t="shared" si="2"/>
        <v>66.695</v>
      </c>
    </row>
    <row r="87" spans="1:6" ht="32.25">
      <c r="A87" s="13">
        <v>102007</v>
      </c>
      <c r="B87" s="20" t="s">
        <v>70</v>
      </c>
      <c r="C87" s="15" t="s">
        <v>102</v>
      </c>
      <c r="D87" s="16">
        <v>52.7</v>
      </c>
      <c r="E87" s="24">
        <v>80.126</v>
      </c>
      <c r="F87" s="18">
        <f t="shared" si="2"/>
        <v>66.41300000000001</v>
      </c>
    </row>
    <row r="88" spans="1:6" ht="32.25">
      <c r="A88" s="13">
        <v>102007</v>
      </c>
      <c r="B88" s="20" t="s">
        <v>70</v>
      </c>
      <c r="C88" s="15" t="s">
        <v>103</v>
      </c>
      <c r="D88" s="16">
        <v>52.9</v>
      </c>
      <c r="E88" s="24">
        <v>79.90800000000002</v>
      </c>
      <c r="F88" s="18">
        <f t="shared" si="2"/>
        <v>66.40400000000001</v>
      </c>
    </row>
    <row r="89" spans="1:6" ht="32.25">
      <c r="A89" s="13">
        <v>102007</v>
      </c>
      <c r="B89" s="20" t="s">
        <v>70</v>
      </c>
      <c r="C89" s="15" t="s">
        <v>104</v>
      </c>
      <c r="D89" s="16">
        <v>52.7</v>
      </c>
      <c r="E89" s="24">
        <v>78.672</v>
      </c>
      <c r="F89" s="18">
        <f t="shared" si="2"/>
        <v>65.686</v>
      </c>
    </row>
    <row r="90" spans="1:6" ht="32.25">
      <c r="A90" s="13">
        <v>102007</v>
      </c>
      <c r="B90" s="14" t="s">
        <v>105</v>
      </c>
      <c r="C90" s="14" t="s">
        <v>106</v>
      </c>
      <c r="D90" s="16">
        <v>57.3</v>
      </c>
      <c r="E90" s="22" t="s">
        <v>55</v>
      </c>
      <c r="F90" s="23">
        <f>D90*0.5</f>
        <v>28.65</v>
      </c>
    </row>
    <row r="91" spans="1:6" ht="32.25">
      <c r="A91" s="13">
        <v>102007</v>
      </c>
      <c r="B91" s="14" t="s">
        <v>105</v>
      </c>
      <c r="C91" s="14" t="s">
        <v>107</v>
      </c>
      <c r="D91" s="16">
        <v>54.7</v>
      </c>
      <c r="E91" s="22" t="s">
        <v>55</v>
      </c>
      <c r="F91" s="23">
        <f>D91*0.5</f>
        <v>27.35</v>
      </c>
    </row>
    <row r="92" spans="1:6" ht="32.25">
      <c r="A92" s="13">
        <v>102008</v>
      </c>
      <c r="B92" s="22" t="s">
        <v>108</v>
      </c>
      <c r="C92" s="15" t="s">
        <v>109</v>
      </c>
      <c r="D92" s="16">
        <v>63.7</v>
      </c>
      <c r="E92" s="24">
        <v>83.876</v>
      </c>
      <c r="F92" s="18">
        <f aca="true" t="shared" si="3" ref="F92:F151">E92*0.5+D92*0.5</f>
        <v>73.78800000000001</v>
      </c>
    </row>
    <row r="93" spans="1:6" ht="32.25">
      <c r="A93" s="13">
        <v>102008</v>
      </c>
      <c r="B93" s="22" t="s">
        <v>108</v>
      </c>
      <c r="C93" s="15" t="s">
        <v>110</v>
      </c>
      <c r="D93" s="16">
        <v>65.6</v>
      </c>
      <c r="E93" s="24">
        <v>81.754</v>
      </c>
      <c r="F93" s="18">
        <f t="shared" si="3"/>
        <v>73.67699999999999</v>
      </c>
    </row>
    <row r="94" spans="1:6" ht="32.25">
      <c r="A94" s="13">
        <v>102008</v>
      </c>
      <c r="B94" s="20" t="s">
        <v>108</v>
      </c>
      <c r="C94" s="15" t="s">
        <v>111</v>
      </c>
      <c r="D94" s="16">
        <v>60.9</v>
      </c>
      <c r="E94" s="24">
        <v>83.09599999999999</v>
      </c>
      <c r="F94" s="18">
        <f t="shared" si="3"/>
        <v>71.99799999999999</v>
      </c>
    </row>
    <row r="95" spans="1:6" ht="32.25">
      <c r="A95" s="13">
        <v>102008</v>
      </c>
      <c r="B95" s="20" t="s">
        <v>108</v>
      </c>
      <c r="C95" s="15" t="s">
        <v>112</v>
      </c>
      <c r="D95" s="16">
        <v>60.6</v>
      </c>
      <c r="E95" s="24">
        <v>83.11999999999999</v>
      </c>
      <c r="F95" s="18">
        <f t="shared" si="3"/>
        <v>71.86</v>
      </c>
    </row>
    <row r="96" spans="1:6" ht="32.25">
      <c r="A96" s="13">
        <v>102008</v>
      </c>
      <c r="B96" s="20" t="s">
        <v>108</v>
      </c>
      <c r="C96" s="15" t="s">
        <v>113</v>
      </c>
      <c r="D96" s="16">
        <v>59.2</v>
      </c>
      <c r="E96" s="24">
        <v>82.60799999999999</v>
      </c>
      <c r="F96" s="18">
        <f t="shared" si="3"/>
        <v>70.904</v>
      </c>
    </row>
    <row r="97" spans="1:6" ht="32.25">
      <c r="A97" s="13">
        <v>102008</v>
      </c>
      <c r="B97" s="20" t="s">
        <v>108</v>
      </c>
      <c r="C97" s="15" t="s">
        <v>114</v>
      </c>
      <c r="D97" s="16">
        <v>57.2</v>
      </c>
      <c r="E97" s="24">
        <v>81.09</v>
      </c>
      <c r="F97" s="18">
        <f t="shared" si="3"/>
        <v>69.14500000000001</v>
      </c>
    </row>
    <row r="98" spans="1:6" ht="32.25">
      <c r="A98" s="13">
        <v>102008</v>
      </c>
      <c r="B98" s="20" t="s">
        <v>108</v>
      </c>
      <c r="C98" s="15" t="s">
        <v>115</v>
      </c>
      <c r="D98" s="16">
        <v>55.6</v>
      </c>
      <c r="E98" s="24">
        <v>81.704</v>
      </c>
      <c r="F98" s="18">
        <f t="shared" si="3"/>
        <v>68.652</v>
      </c>
    </row>
    <row r="99" spans="1:6" ht="32.25">
      <c r="A99" s="13">
        <v>102008</v>
      </c>
      <c r="B99" s="20" t="s">
        <v>108</v>
      </c>
      <c r="C99" s="15" t="s">
        <v>116</v>
      </c>
      <c r="D99" s="16">
        <v>52.8</v>
      </c>
      <c r="E99" s="24">
        <v>82.184</v>
      </c>
      <c r="F99" s="18">
        <f t="shared" si="3"/>
        <v>67.49199999999999</v>
      </c>
    </row>
    <row r="100" spans="1:6" ht="32.25">
      <c r="A100" s="13">
        <v>102008</v>
      </c>
      <c r="B100" s="20" t="s">
        <v>108</v>
      </c>
      <c r="C100" s="15" t="s">
        <v>117</v>
      </c>
      <c r="D100" s="16">
        <v>52.7</v>
      </c>
      <c r="E100" s="24">
        <v>82.202</v>
      </c>
      <c r="F100" s="18">
        <f t="shared" si="3"/>
        <v>67.451</v>
      </c>
    </row>
    <row r="101" spans="1:6" ht="32.25">
      <c r="A101" s="13">
        <v>102008</v>
      </c>
      <c r="B101" s="20" t="s">
        <v>108</v>
      </c>
      <c r="C101" s="15" t="s">
        <v>118</v>
      </c>
      <c r="D101" s="16">
        <v>52.1</v>
      </c>
      <c r="E101" s="24">
        <v>81.632</v>
      </c>
      <c r="F101" s="18">
        <f t="shared" si="3"/>
        <v>66.866</v>
      </c>
    </row>
    <row r="102" spans="1:6" ht="32.25">
      <c r="A102" s="13">
        <v>102008</v>
      </c>
      <c r="B102" s="20" t="s">
        <v>108</v>
      </c>
      <c r="C102" s="15" t="s">
        <v>119</v>
      </c>
      <c r="D102" s="16">
        <v>52.3</v>
      </c>
      <c r="E102" s="24">
        <v>81.17999999999999</v>
      </c>
      <c r="F102" s="18">
        <f t="shared" si="3"/>
        <v>66.74</v>
      </c>
    </row>
    <row r="103" spans="1:6" ht="32.25">
      <c r="A103" s="13">
        <v>102008</v>
      </c>
      <c r="B103" s="20" t="s">
        <v>108</v>
      </c>
      <c r="C103" s="15" t="s">
        <v>120</v>
      </c>
      <c r="D103" s="16">
        <v>51</v>
      </c>
      <c r="E103" s="24">
        <v>82.31599999999999</v>
      </c>
      <c r="F103" s="18">
        <f t="shared" si="3"/>
        <v>66.65799999999999</v>
      </c>
    </row>
    <row r="104" spans="1:6" ht="32.25">
      <c r="A104" s="13">
        <v>102008</v>
      </c>
      <c r="B104" s="20" t="s">
        <v>108</v>
      </c>
      <c r="C104" s="15" t="s">
        <v>121</v>
      </c>
      <c r="D104" s="16">
        <v>50.6</v>
      </c>
      <c r="E104" s="24">
        <v>82.476</v>
      </c>
      <c r="F104" s="18">
        <f t="shared" si="3"/>
        <v>66.538</v>
      </c>
    </row>
    <row r="105" spans="1:6" ht="32.25">
      <c r="A105" s="13">
        <v>102008</v>
      </c>
      <c r="B105" s="20" t="s">
        <v>108</v>
      </c>
      <c r="C105" s="15" t="s">
        <v>122</v>
      </c>
      <c r="D105" s="16">
        <v>51.3</v>
      </c>
      <c r="E105" s="24">
        <v>81.58400000000002</v>
      </c>
      <c r="F105" s="18">
        <f t="shared" si="3"/>
        <v>66.44200000000001</v>
      </c>
    </row>
    <row r="106" spans="1:6" ht="32.25">
      <c r="A106" s="13">
        <v>102008</v>
      </c>
      <c r="B106" s="20" t="s">
        <v>108</v>
      </c>
      <c r="C106" s="15" t="s">
        <v>123</v>
      </c>
      <c r="D106" s="16">
        <v>48.9</v>
      </c>
      <c r="E106" s="24">
        <v>82.34</v>
      </c>
      <c r="F106" s="18">
        <f t="shared" si="3"/>
        <v>65.62</v>
      </c>
    </row>
    <row r="107" spans="1:6" ht="32.25">
      <c r="A107" s="13">
        <v>102008</v>
      </c>
      <c r="B107" s="20" t="s">
        <v>108</v>
      </c>
      <c r="C107" s="15" t="s">
        <v>124</v>
      </c>
      <c r="D107" s="16">
        <v>51.3</v>
      </c>
      <c r="E107" s="24">
        <v>79.57</v>
      </c>
      <c r="F107" s="18">
        <f t="shared" si="3"/>
        <v>65.435</v>
      </c>
    </row>
    <row r="108" spans="1:6" ht="32.25">
      <c r="A108" s="13">
        <v>102008</v>
      </c>
      <c r="B108" s="20" t="s">
        <v>108</v>
      </c>
      <c r="C108" s="15" t="s">
        <v>125</v>
      </c>
      <c r="D108" s="16">
        <v>47.1</v>
      </c>
      <c r="E108" s="24">
        <v>81.24999999999999</v>
      </c>
      <c r="F108" s="18">
        <f t="shared" si="3"/>
        <v>64.175</v>
      </c>
    </row>
    <row r="109" spans="1:6" ht="32.25">
      <c r="A109" s="13">
        <v>102008</v>
      </c>
      <c r="B109" s="20" t="s">
        <v>108</v>
      </c>
      <c r="C109" s="15" t="s">
        <v>126</v>
      </c>
      <c r="D109" s="16">
        <v>47.7</v>
      </c>
      <c r="E109" s="24">
        <v>79.74000000000001</v>
      </c>
      <c r="F109" s="18">
        <f t="shared" si="3"/>
        <v>63.720000000000006</v>
      </c>
    </row>
    <row r="110" spans="1:6" ht="32.25">
      <c r="A110" s="13">
        <v>102008</v>
      </c>
      <c r="B110" s="20" t="s">
        <v>108</v>
      </c>
      <c r="C110" s="15" t="s">
        <v>127</v>
      </c>
      <c r="D110" s="16">
        <v>48.6</v>
      </c>
      <c r="E110" s="24">
        <v>78.616</v>
      </c>
      <c r="F110" s="18">
        <f t="shared" si="3"/>
        <v>63.608000000000004</v>
      </c>
    </row>
    <row r="111" spans="1:6" ht="32.25">
      <c r="A111" s="13">
        <v>102008</v>
      </c>
      <c r="B111" s="20" t="s">
        <v>108</v>
      </c>
      <c r="C111" s="15" t="s">
        <v>128</v>
      </c>
      <c r="D111" s="16">
        <v>42.7</v>
      </c>
      <c r="E111" s="24">
        <v>80.72200000000001</v>
      </c>
      <c r="F111" s="18">
        <f t="shared" si="3"/>
        <v>61.711000000000006</v>
      </c>
    </row>
    <row r="112" spans="1:6" ht="32.25">
      <c r="A112" s="13">
        <v>102008</v>
      </c>
      <c r="B112" s="20" t="s">
        <v>108</v>
      </c>
      <c r="C112" s="15" t="s">
        <v>129</v>
      </c>
      <c r="D112" s="16">
        <v>42.2</v>
      </c>
      <c r="E112" s="24">
        <v>78.926</v>
      </c>
      <c r="F112" s="18">
        <f t="shared" si="3"/>
        <v>60.563</v>
      </c>
    </row>
    <row r="113" spans="1:6" ht="32.25">
      <c r="A113" s="13">
        <v>102009</v>
      </c>
      <c r="B113" s="20" t="s">
        <v>130</v>
      </c>
      <c r="C113" s="15" t="s">
        <v>131</v>
      </c>
      <c r="D113" s="16">
        <v>60.5</v>
      </c>
      <c r="E113" s="21">
        <v>83.78599999999999</v>
      </c>
      <c r="F113" s="18">
        <f t="shared" si="3"/>
        <v>72.143</v>
      </c>
    </row>
    <row r="114" spans="1:6" ht="32.25">
      <c r="A114" s="13">
        <v>102009</v>
      </c>
      <c r="B114" s="20" t="s">
        <v>130</v>
      </c>
      <c r="C114" s="15" t="s">
        <v>132</v>
      </c>
      <c r="D114" s="16">
        <v>55</v>
      </c>
      <c r="E114" s="21">
        <v>82.95600000000002</v>
      </c>
      <c r="F114" s="18">
        <f t="shared" si="3"/>
        <v>68.97800000000001</v>
      </c>
    </row>
    <row r="115" spans="1:6" ht="32.25">
      <c r="A115" s="13">
        <v>102009</v>
      </c>
      <c r="B115" s="20" t="s">
        <v>130</v>
      </c>
      <c r="C115" s="15" t="s">
        <v>133</v>
      </c>
      <c r="D115" s="16">
        <v>55.6</v>
      </c>
      <c r="E115" s="21">
        <v>80.78399999999999</v>
      </c>
      <c r="F115" s="18">
        <f t="shared" si="3"/>
        <v>68.192</v>
      </c>
    </row>
    <row r="116" spans="1:6" ht="32.25">
      <c r="A116" s="13">
        <v>102009</v>
      </c>
      <c r="B116" s="20" t="s">
        <v>130</v>
      </c>
      <c r="C116" s="15" t="s">
        <v>134</v>
      </c>
      <c r="D116" s="16">
        <v>52</v>
      </c>
      <c r="E116" s="21">
        <v>82.05</v>
      </c>
      <c r="F116" s="18">
        <f t="shared" si="3"/>
        <v>67.025</v>
      </c>
    </row>
    <row r="117" spans="1:6" ht="32.25">
      <c r="A117" s="13">
        <v>102010</v>
      </c>
      <c r="B117" s="22" t="s">
        <v>135</v>
      </c>
      <c r="C117" s="15" t="s">
        <v>136</v>
      </c>
      <c r="D117" s="16">
        <v>66.4</v>
      </c>
      <c r="E117" s="21">
        <v>82.98600000000002</v>
      </c>
      <c r="F117" s="18">
        <f t="shared" si="3"/>
        <v>74.69300000000001</v>
      </c>
    </row>
    <row r="118" spans="1:6" ht="32.25">
      <c r="A118" s="13">
        <v>102010</v>
      </c>
      <c r="B118" s="20" t="s">
        <v>135</v>
      </c>
      <c r="C118" s="15" t="s">
        <v>137</v>
      </c>
      <c r="D118" s="16">
        <v>60.6</v>
      </c>
      <c r="E118" s="21">
        <v>83.506</v>
      </c>
      <c r="F118" s="18">
        <f t="shared" si="3"/>
        <v>72.053</v>
      </c>
    </row>
    <row r="119" spans="1:6" ht="32.25">
      <c r="A119" s="13">
        <v>102010</v>
      </c>
      <c r="B119" s="22" t="s">
        <v>135</v>
      </c>
      <c r="C119" s="15" t="s">
        <v>138</v>
      </c>
      <c r="D119" s="16">
        <v>53.2</v>
      </c>
      <c r="E119" s="21">
        <v>81.358</v>
      </c>
      <c r="F119" s="18">
        <f t="shared" si="3"/>
        <v>67.279</v>
      </c>
    </row>
    <row r="120" spans="1:6" ht="32.25">
      <c r="A120" s="13">
        <v>102011</v>
      </c>
      <c r="B120" s="20" t="s">
        <v>139</v>
      </c>
      <c r="C120" s="15" t="s">
        <v>140</v>
      </c>
      <c r="D120" s="16">
        <v>70</v>
      </c>
      <c r="E120" s="17">
        <v>85.11800000000002</v>
      </c>
      <c r="F120" s="18">
        <f t="shared" si="3"/>
        <v>77.55900000000001</v>
      </c>
    </row>
    <row r="121" spans="1:6" ht="32.25">
      <c r="A121" s="13">
        <v>102011</v>
      </c>
      <c r="B121" s="20" t="s">
        <v>139</v>
      </c>
      <c r="C121" s="15" t="s">
        <v>141</v>
      </c>
      <c r="D121" s="16">
        <v>66.3</v>
      </c>
      <c r="E121" s="17">
        <v>84.78200000000002</v>
      </c>
      <c r="F121" s="18">
        <f t="shared" si="3"/>
        <v>75.54100000000001</v>
      </c>
    </row>
    <row r="122" spans="1:6" ht="32.25">
      <c r="A122" s="13">
        <v>102011</v>
      </c>
      <c r="B122" s="20" t="s">
        <v>139</v>
      </c>
      <c r="C122" s="15" t="s">
        <v>142</v>
      </c>
      <c r="D122" s="16">
        <v>67.6</v>
      </c>
      <c r="E122" s="17">
        <v>82.96799999999999</v>
      </c>
      <c r="F122" s="18">
        <f t="shared" si="3"/>
        <v>75.28399999999999</v>
      </c>
    </row>
    <row r="123" spans="1:6" ht="32.25">
      <c r="A123" s="13">
        <v>102011</v>
      </c>
      <c r="B123" s="22" t="s">
        <v>139</v>
      </c>
      <c r="C123" s="15" t="s">
        <v>143</v>
      </c>
      <c r="D123" s="16">
        <v>65.2</v>
      </c>
      <c r="E123" s="17">
        <v>83.684</v>
      </c>
      <c r="F123" s="18">
        <f t="shared" si="3"/>
        <v>74.44200000000001</v>
      </c>
    </row>
    <row r="124" spans="1:6" ht="32.25">
      <c r="A124" s="13">
        <v>102011</v>
      </c>
      <c r="B124" s="20" t="s">
        <v>139</v>
      </c>
      <c r="C124" s="15" t="s">
        <v>144</v>
      </c>
      <c r="D124" s="16">
        <v>65.6</v>
      </c>
      <c r="E124" s="17">
        <v>83.148</v>
      </c>
      <c r="F124" s="18">
        <f t="shared" si="3"/>
        <v>74.374</v>
      </c>
    </row>
    <row r="125" spans="1:6" ht="32.25">
      <c r="A125" s="13">
        <v>102011</v>
      </c>
      <c r="B125" s="22" t="s">
        <v>139</v>
      </c>
      <c r="C125" s="15" t="s">
        <v>145</v>
      </c>
      <c r="D125" s="16">
        <v>65.7</v>
      </c>
      <c r="E125" s="17">
        <v>82.44800000000001</v>
      </c>
      <c r="F125" s="18">
        <f t="shared" si="3"/>
        <v>74.07400000000001</v>
      </c>
    </row>
    <row r="126" spans="1:6" ht="32.25">
      <c r="A126" s="13">
        <v>102011</v>
      </c>
      <c r="B126" s="22" t="s">
        <v>139</v>
      </c>
      <c r="C126" s="15" t="s">
        <v>146</v>
      </c>
      <c r="D126" s="16">
        <v>65.1</v>
      </c>
      <c r="E126" s="17">
        <v>83.018</v>
      </c>
      <c r="F126" s="18">
        <f t="shared" si="3"/>
        <v>74.059</v>
      </c>
    </row>
    <row r="127" spans="1:6" ht="32.25">
      <c r="A127" s="13">
        <v>102011</v>
      </c>
      <c r="B127" s="22" t="s">
        <v>139</v>
      </c>
      <c r="C127" s="15" t="s">
        <v>147</v>
      </c>
      <c r="D127" s="16">
        <v>63</v>
      </c>
      <c r="E127" s="17">
        <v>84.55799999999999</v>
      </c>
      <c r="F127" s="18">
        <f t="shared" si="3"/>
        <v>73.779</v>
      </c>
    </row>
    <row r="128" spans="1:6" ht="32.25">
      <c r="A128" s="13">
        <v>102011</v>
      </c>
      <c r="B128" s="20" t="s">
        <v>139</v>
      </c>
      <c r="C128" s="15" t="s">
        <v>148</v>
      </c>
      <c r="D128" s="16">
        <v>64.9</v>
      </c>
      <c r="E128" s="17">
        <v>82.39399999999998</v>
      </c>
      <c r="F128" s="18">
        <f t="shared" si="3"/>
        <v>73.64699999999999</v>
      </c>
    </row>
    <row r="129" spans="1:6" ht="32.25">
      <c r="A129" s="13">
        <v>102011</v>
      </c>
      <c r="B129" s="20" t="s">
        <v>139</v>
      </c>
      <c r="C129" s="15" t="s">
        <v>149</v>
      </c>
      <c r="D129" s="16">
        <v>65.4</v>
      </c>
      <c r="E129" s="17">
        <v>81.20800000000001</v>
      </c>
      <c r="F129" s="18">
        <f t="shared" si="3"/>
        <v>73.304</v>
      </c>
    </row>
    <row r="130" spans="1:6" ht="32.25">
      <c r="A130" s="13">
        <v>102011</v>
      </c>
      <c r="B130" s="20" t="s">
        <v>139</v>
      </c>
      <c r="C130" s="15" t="s">
        <v>150</v>
      </c>
      <c r="D130" s="16">
        <v>61.8</v>
      </c>
      <c r="E130" s="17">
        <v>84.068</v>
      </c>
      <c r="F130" s="18">
        <f t="shared" si="3"/>
        <v>72.934</v>
      </c>
    </row>
    <row r="131" spans="1:6" ht="32.25">
      <c r="A131" s="13">
        <v>102011</v>
      </c>
      <c r="B131" s="20" t="s">
        <v>139</v>
      </c>
      <c r="C131" s="15" t="s">
        <v>151</v>
      </c>
      <c r="D131" s="16">
        <v>61.8</v>
      </c>
      <c r="E131" s="17">
        <v>81.506</v>
      </c>
      <c r="F131" s="18">
        <f t="shared" si="3"/>
        <v>71.65299999999999</v>
      </c>
    </row>
    <row r="132" spans="1:6" ht="32.25">
      <c r="A132" s="13">
        <v>102011</v>
      </c>
      <c r="B132" s="20" t="s">
        <v>139</v>
      </c>
      <c r="C132" s="15" t="s">
        <v>152</v>
      </c>
      <c r="D132" s="16">
        <v>62.6</v>
      </c>
      <c r="E132" s="17">
        <v>80.474</v>
      </c>
      <c r="F132" s="18">
        <f t="shared" si="3"/>
        <v>71.537</v>
      </c>
    </row>
    <row r="133" spans="1:6" ht="32.25">
      <c r="A133" s="13">
        <v>102012</v>
      </c>
      <c r="B133" s="20" t="s">
        <v>153</v>
      </c>
      <c r="C133" s="15" t="s">
        <v>154</v>
      </c>
      <c r="D133" s="16">
        <v>67.6</v>
      </c>
      <c r="E133" s="17">
        <v>83.49</v>
      </c>
      <c r="F133" s="18">
        <f t="shared" si="3"/>
        <v>75.545</v>
      </c>
    </row>
    <row r="134" spans="1:6" ht="32.25">
      <c r="A134" s="13">
        <v>102012</v>
      </c>
      <c r="B134" s="20" t="s">
        <v>153</v>
      </c>
      <c r="C134" s="15" t="s">
        <v>155</v>
      </c>
      <c r="D134" s="16">
        <v>61.3</v>
      </c>
      <c r="E134" s="17">
        <v>81.78</v>
      </c>
      <c r="F134" s="18">
        <f t="shared" si="3"/>
        <v>71.53999999999999</v>
      </c>
    </row>
    <row r="135" spans="1:6" ht="32.25">
      <c r="A135" s="13">
        <v>102012</v>
      </c>
      <c r="B135" s="20" t="s">
        <v>153</v>
      </c>
      <c r="C135" s="15" t="s">
        <v>156</v>
      </c>
      <c r="D135" s="16">
        <v>57.5</v>
      </c>
      <c r="E135" s="17">
        <v>83.31400000000001</v>
      </c>
      <c r="F135" s="18">
        <f t="shared" si="3"/>
        <v>70.40700000000001</v>
      </c>
    </row>
    <row r="136" spans="1:6" ht="32.25">
      <c r="A136" s="13">
        <v>102012</v>
      </c>
      <c r="B136" s="20" t="s">
        <v>153</v>
      </c>
      <c r="C136" s="15" t="s">
        <v>157</v>
      </c>
      <c r="D136" s="16">
        <v>57.2</v>
      </c>
      <c r="E136" s="17">
        <v>83.332</v>
      </c>
      <c r="F136" s="18">
        <f t="shared" si="3"/>
        <v>70.26599999999999</v>
      </c>
    </row>
    <row r="137" spans="1:6" ht="32.25">
      <c r="A137" s="13">
        <v>102012</v>
      </c>
      <c r="B137" s="20" t="s">
        <v>153</v>
      </c>
      <c r="C137" s="15" t="s">
        <v>158</v>
      </c>
      <c r="D137" s="16">
        <v>54.8</v>
      </c>
      <c r="E137" s="17">
        <v>82.84199999999998</v>
      </c>
      <c r="F137" s="18">
        <f t="shared" si="3"/>
        <v>68.821</v>
      </c>
    </row>
    <row r="138" spans="1:6" ht="32.25">
      <c r="A138" s="13">
        <v>102012</v>
      </c>
      <c r="B138" s="20" t="s">
        <v>153</v>
      </c>
      <c r="C138" s="15" t="s">
        <v>159</v>
      </c>
      <c r="D138" s="16">
        <v>52.5</v>
      </c>
      <c r="E138" s="17">
        <v>82.244</v>
      </c>
      <c r="F138" s="18">
        <f t="shared" si="3"/>
        <v>67.372</v>
      </c>
    </row>
    <row r="139" spans="1:6" ht="32.25">
      <c r="A139" s="13">
        <v>103004</v>
      </c>
      <c r="B139" s="20" t="s">
        <v>160</v>
      </c>
      <c r="C139" s="15" t="s">
        <v>161</v>
      </c>
      <c r="D139" s="16">
        <v>62.9</v>
      </c>
      <c r="E139" s="17">
        <v>82.718</v>
      </c>
      <c r="F139" s="18">
        <f t="shared" si="3"/>
        <v>72.809</v>
      </c>
    </row>
    <row r="140" spans="1:6" ht="32.25">
      <c r="A140" s="13">
        <v>103004</v>
      </c>
      <c r="B140" s="20" t="s">
        <v>160</v>
      </c>
      <c r="C140" s="15" t="s">
        <v>162</v>
      </c>
      <c r="D140" s="16">
        <v>56.5</v>
      </c>
      <c r="E140" s="17">
        <v>83.09</v>
      </c>
      <c r="F140" s="18">
        <f t="shared" si="3"/>
        <v>69.795</v>
      </c>
    </row>
    <row r="141" spans="1:6" ht="32.25">
      <c r="A141" s="13">
        <v>103004</v>
      </c>
      <c r="B141" s="20" t="s">
        <v>160</v>
      </c>
      <c r="C141" s="15" t="s">
        <v>163</v>
      </c>
      <c r="D141" s="16">
        <v>48.3</v>
      </c>
      <c r="E141" s="17">
        <v>81.42400000000002</v>
      </c>
      <c r="F141" s="18">
        <f t="shared" si="3"/>
        <v>64.86200000000001</v>
      </c>
    </row>
    <row r="142" spans="1:6" ht="32.25">
      <c r="A142" s="13">
        <v>105001</v>
      </c>
      <c r="B142" s="20" t="s">
        <v>164</v>
      </c>
      <c r="C142" s="15" t="s">
        <v>165</v>
      </c>
      <c r="D142" s="16">
        <v>61</v>
      </c>
      <c r="E142" s="17">
        <v>82.49199999999999</v>
      </c>
      <c r="F142" s="18">
        <f t="shared" si="3"/>
        <v>71.746</v>
      </c>
    </row>
    <row r="143" spans="1:6" ht="32.25">
      <c r="A143" s="13">
        <v>105001</v>
      </c>
      <c r="B143" s="20" t="s">
        <v>164</v>
      </c>
      <c r="C143" s="15" t="s">
        <v>166</v>
      </c>
      <c r="D143" s="16">
        <v>59.4</v>
      </c>
      <c r="E143" s="17">
        <v>83.55</v>
      </c>
      <c r="F143" s="18">
        <f t="shared" si="3"/>
        <v>71.475</v>
      </c>
    </row>
    <row r="144" spans="1:6" ht="32.25">
      <c r="A144" s="13">
        <v>105001</v>
      </c>
      <c r="B144" s="20" t="s">
        <v>164</v>
      </c>
      <c r="C144" s="15" t="s">
        <v>167</v>
      </c>
      <c r="D144" s="16">
        <v>57.9</v>
      </c>
      <c r="E144" s="17">
        <v>84.95599999999999</v>
      </c>
      <c r="F144" s="18">
        <f t="shared" si="3"/>
        <v>71.428</v>
      </c>
    </row>
    <row r="145" spans="1:6" ht="32.25">
      <c r="A145" s="13">
        <v>105001</v>
      </c>
      <c r="B145" s="20" t="s">
        <v>164</v>
      </c>
      <c r="C145" s="15" t="s">
        <v>168</v>
      </c>
      <c r="D145" s="16">
        <v>59.6</v>
      </c>
      <c r="E145" s="17">
        <v>81.704</v>
      </c>
      <c r="F145" s="18">
        <f t="shared" si="3"/>
        <v>70.652</v>
      </c>
    </row>
    <row r="146" spans="1:6" ht="32.25">
      <c r="A146" s="13">
        <v>105001</v>
      </c>
      <c r="B146" s="20" t="s">
        <v>164</v>
      </c>
      <c r="C146" s="15" t="s">
        <v>169</v>
      </c>
      <c r="D146" s="16">
        <v>57.4</v>
      </c>
      <c r="E146" s="17">
        <v>83.78399999999999</v>
      </c>
      <c r="F146" s="18">
        <f t="shared" si="3"/>
        <v>70.592</v>
      </c>
    </row>
    <row r="147" spans="1:6" ht="32.25">
      <c r="A147" s="13">
        <v>105001</v>
      </c>
      <c r="B147" s="20" t="s">
        <v>164</v>
      </c>
      <c r="C147" s="15" t="s">
        <v>170</v>
      </c>
      <c r="D147" s="16">
        <v>56.9</v>
      </c>
      <c r="E147" s="17">
        <v>83.532</v>
      </c>
      <c r="F147" s="18">
        <f t="shared" si="3"/>
        <v>70.216</v>
      </c>
    </row>
    <row r="148" spans="1:6" ht="32.25">
      <c r="A148" s="13">
        <v>105001</v>
      </c>
      <c r="B148" s="20" t="s">
        <v>164</v>
      </c>
      <c r="C148" s="15" t="s">
        <v>171</v>
      </c>
      <c r="D148" s="16">
        <v>56.2</v>
      </c>
      <c r="E148" s="17">
        <v>83.18400000000001</v>
      </c>
      <c r="F148" s="18">
        <f t="shared" si="3"/>
        <v>69.69200000000001</v>
      </c>
    </row>
    <row r="149" spans="1:6" ht="32.25">
      <c r="A149" s="13">
        <v>105001</v>
      </c>
      <c r="B149" s="20" t="s">
        <v>164</v>
      </c>
      <c r="C149" s="15" t="s">
        <v>172</v>
      </c>
      <c r="D149" s="16">
        <v>54.2</v>
      </c>
      <c r="E149" s="17">
        <v>83.558</v>
      </c>
      <c r="F149" s="18">
        <f t="shared" si="3"/>
        <v>68.879</v>
      </c>
    </row>
    <row r="150" spans="1:6" ht="32.25">
      <c r="A150" s="13">
        <v>105001</v>
      </c>
      <c r="B150" s="20" t="s">
        <v>164</v>
      </c>
      <c r="C150" s="15" t="s">
        <v>173</v>
      </c>
      <c r="D150" s="16">
        <v>54.7</v>
      </c>
      <c r="E150" s="17">
        <v>82.51000000000002</v>
      </c>
      <c r="F150" s="18">
        <f t="shared" si="3"/>
        <v>68.60500000000002</v>
      </c>
    </row>
    <row r="151" spans="1:6" ht="32.25">
      <c r="A151" s="13">
        <v>105001</v>
      </c>
      <c r="B151" s="20" t="s">
        <v>164</v>
      </c>
      <c r="C151" s="15" t="s">
        <v>174</v>
      </c>
      <c r="D151" s="16">
        <v>52.5</v>
      </c>
      <c r="E151" s="17">
        <v>81.372</v>
      </c>
      <c r="F151" s="18">
        <f t="shared" si="3"/>
        <v>66.936</v>
      </c>
    </row>
    <row r="152" spans="1:6" ht="32.25">
      <c r="A152" s="13">
        <v>105001</v>
      </c>
      <c r="B152" s="14" t="s">
        <v>175</v>
      </c>
      <c r="C152" s="14" t="s">
        <v>176</v>
      </c>
      <c r="D152" s="16">
        <v>57.8</v>
      </c>
      <c r="E152" s="22" t="s">
        <v>55</v>
      </c>
      <c r="F152" s="23">
        <f>D152*0.5</f>
        <v>28.9</v>
      </c>
    </row>
    <row r="153" spans="1:6" ht="32.25">
      <c r="A153" s="13">
        <v>105002</v>
      </c>
      <c r="B153" s="20" t="s">
        <v>177</v>
      </c>
      <c r="C153" s="15" t="s">
        <v>178</v>
      </c>
      <c r="D153" s="16">
        <v>60.3</v>
      </c>
      <c r="E153" s="17">
        <v>83.53399999999999</v>
      </c>
      <c r="F153" s="18">
        <f aca="true" t="shared" si="4" ref="F153:F162">E153*0.5+D153*0.5</f>
        <v>71.917</v>
      </c>
    </row>
    <row r="154" spans="1:6" ht="32.25">
      <c r="A154" s="13">
        <v>105002</v>
      </c>
      <c r="B154" s="20" t="s">
        <v>177</v>
      </c>
      <c r="C154" s="15" t="s">
        <v>179</v>
      </c>
      <c r="D154" s="16">
        <v>59.2</v>
      </c>
      <c r="E154" s="17">
        <v>83.21599999999998</v>
      </c>
      <c r="F154" s="18">
        <f t="shared" si="4"/>
        <v>71.208</v>
      </c>
    </row>
    <row r="155" spans="1:6" ht="32.25">
      <c r="A155" s="13">
        <v>105002</v>
      </c>
      <c r="B155" s="20" t="s">
        <v>177</v>
      </c>
      <c r="C155" s="15" t="s">
        <v>180</v>
      </c>
      <c r="D155" s="16">
        <v>56.6</v>
      </c>
      <c r="E155" s="17">
        <v>82.80199999999999</v>
      </c>
      <c r="F155" s="18">
        <f t="shared" si="4"/>
        <v>69.701</v>
      </c>
    </row>
    <row r="156" spans="1:6" ht="32.25">
      <c r="A156" s="13">
        <v>105002</v>
      </c>
      <c r="B156" s="20" t="s">
        <v>177</v>
      </c>
      <c r="C156" s="15" t="s">
        <v>181</v>
      </c>
      <c r="D156" s="16">
        <v>54.2</v>
      </c>
      <c r="E156" s="17">
        <v>82.354</v>
      </c>
      <c r="F156" s="18">
        <f t="shared" si="4"/>
        <v>68.277</v>
      </c>
    </row>
    <row r="157" spans="1:6" ht="32.25">
      <c r="A157" s="13">
        <v>105003</v>
      </c>
      <c r="B157" s="22" t="s">
        <v>182</v>
      </c>
      <c r="C157" s="19" t="s">
        <v>183</v>
      </c>
      <c r="D157" s="16">
        <v>57.4</v>
      </c>
      <c r="E157" s="17">
        <v>81.46999999999998</v>
      </c>
      <c r="F157" s="25">
        <f t="shared" si="4"/>
        <v>69.43499999999999</v>
      </c>
    </row>
    <row r="158" spans="1:6" ht="32.25">
      <c r="A158" s="13">
        <v>105003</v>
      </c>
      <c r="B158" s="22" t="s">
        <v>182</v>
      </c>
      <c r="C158" s="19" t="s">
        <v>184</v>
      </c>
      <c r="D158" s="16">
        <v>39.3</v>
      </c>
      <c r="E158" s="17">
        <v>81.83000000000001</v>
      </c>
      <c r="F158" s="25">
        <f t="shared" si="4"/>
        <v>60.565000000000005</v>
      </c>
    </row>
    <row r="159" spans="1:6" ht="32.25">
      <c r="A159" s="13">
        <v>105004</v>
      </c>
      <c r="B159" s="22" t="s">
        <v>185</v>
      </c>
      <c r="C159" s="19" t="s">
        <v>186</v>
      </c>
      <c r="D159" s="16">
        <v>47.3</v>
      </c>
      <c r="E159" s="17">
        <v>81.71399999999998</v>
      </c>
      <c r="F159" s="25">
        <f t="shared" si="4"/>
        <v>64.50699999999999</v>
      </c>
    </row>
    <row r="160" spans="1:6" ht="32.25">
      <c r="A160" s="13">
        <v>105005</v>
      </c>
      <c r="B160" s="22" t="s">
        <v>187</v>
      </c>
      <c r="C160" s="19" t="s">
        <v>188</v>
      </c>
      <c r="D160" s="16">
        <v>56.3</v>
      </c>
      <c r="E160" s="17">
        <v>81.8</v>
      </c>
      <c r="F160" s="25">
        <f t="shared" si="4"/>
        <v>69.05</v>
      </c>
    </row>
    <row r="161" spans="1:6" ht="32.25">
      <c r="A161" s="13">
        <v>105005</v>
      </c>
      <c r="B161" s="22" t="s">
        <v>187</v>
      </c>
      <c r="C161" s="19" t="s">
        <v>189</v>
      </c>
      <c r="D161" s="16">
        <v>53.3</v>
      </c>
      <c r="E161" s="17">
        <v>82.812</v>
      </c>
      <c r="F161" s="25">
        <f t="shared" si="4"/>
        <v>68.056</v>
      </c>
    </row>
    <row r="162" spans="1:6" ht="32.25">
      <c r="A162" s="13">
        <v>105005</v>
      </c>
      <c r="B162" s="22" t="s">
        <v>187</v>
      </c>
      <c r="C162" s="19" t="s">
        <v>190</v>
      </c>
      <c r="D162" s="16">
        <v>48.1</v>
      </c>
      <c r="E162" s="17">
        <v>82.50000000000001</v>
      </c>
      <c r="F162" s="25">
        <f t="shared" si="4"/>
        <v>65.30000000000001</v>
      </c>
    </row>
    <row r="163" spans="1:6" ht="32.25">
      <c r="A163" s="13">
        <v>105005</v>
      </c>
      <c r="B163" s="14" t="s">
        <v>191</v>
      </c>
      <c r="C163" s="14" t="s">
        <v>192</v>
      </c>
      <c r="D163" s="16">
        <v>37.7</v>
      </c>
      <c r="E163" s="22" t="s">
        <v>55</v>
      </c>
      <c r="F163" s="23">
        <f>D163*0.5</f>
        <v>18.85</v>
      </c>
    </row>
    <row r="164" spans="1:6" ht="48.75">
      <c r="A164" s="26">
        <v>202001</v>
      </c>
      <c r="B164" s="26" t="s">
        <v>193</v>
      </c>
      <c r="C164" s="27" t="s">
        <v>194</v>
      </c>
      <c r="D164" s="28">
        <v>69.6</v>
      </c>
      <c r="E164" s="28">
        <v>83.94</v>
      </c>
      <c r="F164" s="28">
        <v>76.77</v>
      </c>
    </row>
    <row r="165" spans="1:6" ht="48.75">
      <c r="A165" s="26">
        <v>202001</v>
      </c>
      <c r="B165" s="26" t="s">
        <v>193</v>
      </c>
      <c r="C165" s="27" t="s">
        <v>195</v>
      </c>
      <c r="D165" s="28">
        <v>61.7</v>
      </c>
      <c r="E165" s="28">
        <v>83.66</v>
      </c>
      <c r="F165" s="28">
        <v>72.68</v>
      </c>
    </row>
    <row r="166" spans="1:6" ht="48.75">
      <c r="A166" s="26">
        <v>202001</v>
      </c>
      <c r="B166" s="26" t="s">
        <v>193</v>
      </c>
      <c r="C166" s="27" t="s">
        <v>196</v>
      </c>
      <c r="D166" s="28">
        <v>61.2</v>
      </c>
      <c r="E166" s="28">
        <v>83.19</v>
      </c>
      <c r="F166" s="28">
        <v>72.195</v>
      </c>
    </row>
    <row r="167" spans="1:6" ht="48.75">
      <c r="A167" s="29">
        <v>202001</v>
      </c>
      <c r="B167" s="29" t="s">
        <v>193</v>
      </c>
      <c r="C167" s="30" t="s">
        <v>197</v>
      </c>
      <c r="D167" s="31">
        <v>58</v>
      </c>
      <c r="E167" s="28">
        <v>84.04999999999998</v>
      </c>
      <c r="F167" s="28">
        <v>71.02499999999999</v>
      </c>
    </row>
    <row r="168" spans="1:6" ht="32.25">
      <c r="A168" s="26">
        <v>202002</v>
      </c>
      <c r="B168" s="26" t="s">
        <v>198</v>
      </c>
      <c r="C168" s="27" t="s">
        <v>199</v>
      </c>
      <c r="D168" s="28">
        <v>59.1</v>
      </c>
      <c r="E168" s="28">
        <v>84.03</v>
      </c>
      <c r="F168" s="28">
        <v>71.565</v>
      </c>
    </row>
    <row r="169" spans="1:6" ht="32.25">
      <c r="A169" s="26">
        <v>202002</v>
      </c>
      <c r="B169" s="26" t="s">
        <v>198</v>
      </c>
      <c r="C169" s="27" t="s">
        <v>200</v>
      </c>
      <c r="D169" s="28">
        <v>59.1</v>
      </c>
      <c r="E169" s="28">
        <v>82.8</v>
      </c>
      <c r="F169" s="28">
        <v>70.95</v>
      </c>
    </row>
    <row r="170" spans="1:6" ht="32.25">
      <c r="A170" s="26">
        <v>202002</v>
      </c>
      <c r="B170" s="26" t="s">
        <v>198</v>
      </c>
      <c r="C170" s="27" t="s">
        <v>201</v>
      </c>
      <c r="D170" s="28">
        <v>51.7</v>
      </c>
      <c r="E170" s="28">
        <v>82.17</v>
      </c>
      <c r="F170" s="28">
        <v>66.935</v>
      </c>
    </row>
    <row r="171" spans="1:6" ht="32.25">
      <c r="A171" s="26">
        <v>202002</v>
      </c>
      <c r="B171" s="26" t="s">
        <v>198</v>
      </c>
      <c r="C171" s="27" t="s">
        <v>202</v>
      </c>
      <c r="D171" s="28">
        <v>48.3</v>
      </c>
      <c r="E171" s="28">
        <v>81.87</v>
      </c>
      <c r="F171" s="28">
        <v>65.08500000000001</v>
      </c>
    </row>
    <row r="172" spans="1:6" ht="32.25">
      <c r="A172" s="29">
        <v>202003</v>
      </c>
      <c r="B172" s="29" t="s">
        <v>203</v>
      </c>
      <c r="C172" s="30" t="s">
        <v>204</v>
      </c>
      <c r="D172" s="31">
        <v>32.5</v>
      </c>
      <c r="E172" s="28">
        <v>83.52</v>
      </c>
      <c r="F172" s="28">
        <v>58.01</v>
      </c>
    </row>
    <row r="173" spans="1:6" ht="32.25">
      <c r="A173" s="26">
        <v>202003</v>
      </c>
      <c r="B173" s="26" t="s">
        <v>203</v>
      </c>
      <c r="C173" s="27" t="s">
        <v>205</v>
      </c>
      <c r="D173" s="28">
        <v>43.4</v>
      </c>
      <c r="E173" s="28" t="s">
        <v>206</v>
      </c>
      <c r="F173" s="28">
        <v>21.7</v>
      </c>
    </row>
    <row r="174" spans="1:6" ht="81">
      <c r="A174" s="26">
        <v>202005</v>
      </c>
      <c r="B174" s="26" t="s">
        <v>207</v>
      </c>
      <c r="C174" s="27" t="s">
        <v>208</v>
      </c>
      <c r="D174" s="28">
        <v>61.7</v>
      </c>
      <c r="E174" s="28">
        <v>84.5</v>
      </c>
      <c r="F174" s="28">
        <v>73.1</v>
      </c>
    </row>
    <row r="175" spans="1:6" ht="81">
      <c r="A175" s="26">
        <v>202005</v>
      </c>
      <c r="B175" s="26" t="s">
        <v>207</v>
      </c>
      <c r="C175" s="27" t="s">
        <v>209</v>
      </c>
      <c r="D175" s="28">
        <v>57.6</v>
      </c>
      <c r="E175" s="28" t="s">
        <v>206</v>
      </c>
      <c r="F175" s="28">
        <v>28.8</v>
      </c>
    </row>
    <row r="176" spans="1:6" ht="32.25">
      <c r="A176" s="26">
        <v>202006</v>
      </c>
      <c r="B176" s="26" t="s">
        <v>210</v>
      </c>
      <c r="C176" s="27" t="s">
        <v>211</v>
      </c>
      <c r="D176" s="28">
        <v>65.2</v>
      </c>
      <c r="E176" s="28">
        <v>83.21</v>
      </c>
      <c r="F176" s="28">
        <v>74.205</v>
      </c>
    </row>
    <row r="177" spans="1:6" ht="32.25">
      <c r="A177" s="29">
        <v>202006</v>
      </c>
      <c r="B177" s="29" t="s">
        <v>210</v>
      </c>
      <c r="C177" s="30" t="s">
        <v>212</v>
      </c>
      <c r="D177" s="31">
        <v>60.6</v>
      </c>
      <c r="E177" s="28">
        <v>82.93</v>
      </c>
      <c r="F177" s="28">
        <v>71.765</v>
      </c>
    </row>
  </sheetData>
  <sheetProtection/>
  <autoFilter ref="A3:G177"/>
  <mergeCells count="1">
    <mergeCell ref="A2:F2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壹棵树</cp:lastModifiedBy>
  <dcterms:created xsi:type="dcterms:W3CDTF">2022-12-26T01:55:05Z</dcterms:created>
  <dcterms:modified xsi:type="dcterms:W3CDTF">2022-12-26T08:38:19Z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8DA391654B194F7B9D2E820C9B65A074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