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Sheet1!$A$1:$J$232</definedName>
    <definedName name="_xlnm.Print_Area" localSheetId="0">Sheet1!$A$1:$J$232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<sst xmlns="http://schemas.openxmlformats.org/spreadsheetml/2006/main" count="922" uniqueCount="631">
  <si>
    <t>自治区水利厅所属事业单位2022年面向社会公开招聘工作人员面试成绩、综合成绩及进入体检环节人员名单</t>
  </si>
  <si>
    <t>序号</t>
  </si>
  <si>
    <t>单位名称</t>
  </si>
  <si>
    <t>成绩排名</t>
  </si>
  <si>
    <t>身份证号</t>
  </si>
  <si>
    <t>准考证号</t>
  </si>
  <si>
    <t>笔试成绩</t>
  </si>
  <si>
    <t>面试成绩</t>
  </si>
  <si>
    <t>总成绩</t>
  </si>
  <si>
    <t>是否进入体检</t>
  </si>
  <si>
    <t>备注</t>
  </si>
  <si>
    <t>自治区水利管理总站
（B0001）</t>
  </si>
  <si>
    <t>530326********062X</t>
  </si>
  <si>
    <t>106500100219</t>
  </si>
  <si>
    <t>65.75</t>
  </si>
  <si>
    <t>是</t>
  </si>
  <si>
    <t>532527********1112</t>
  </si>
  <si>
    <t>106500100115</t>
  </si>
  <si>
    <t>65.25</t>
  </si>
  <si>
    <t>411082********3014</t>
  </si>
  <si>
    <t>106500100508</t>
  </si>
  <si>
    <t>62.75</t>
  </si>
  <si>
    <t>新疆水利水电规划设计管理局（B0003）</t>
  </si>
  <si>
    <t>659001********5946</t>
  </si>
  <si>
    <t>106500100528</t>
  </si>
  <si>
    <t>412727********3210</t>
  </si>
  <si>
    <t>106500100525</t>
  </si>
  <si>
    <t>59.25</t>
  </si>
  <si>
    <t>410526********7171</t>
  </si>
  <si>
    <t>106500100527</t>
  </si>
  <si>
    <t>57.75</t>
  </si>
  <si>
    <t>自治区水利科技推广总站（B0004）</t>
  </si>
  <si>
    <t>410928********9659</t>
  </si>
  <si>
    <t>106500100717</t>
  </si>
  <si>
    <t>67.00</t>
  </si>
  <si>
    <t>654101********052X</t>
  </si>
  <si>
    <t>106500100705</t>
  </si>
  <si>
    <t>62.25</t>
  </si>
  <si>
    <t>650102********4554</t>
  </si>
  <si>
    <t>106500100612</t>
  </si>
  <si>
    <t>62.00</t>
  </si>
  <si>
    <t>自治区水利科技推广总站（B0005）</t>
  </si>
  <si>
    <t>620111********1016</t>
  </si>
  <si>
    <t>106500100728</t>
  </si>
  <si>
    <t>60.00</t>
  </si>
  <si>
    <t>自治区水利厅建设管理与质量安全中心（B0006）</t>
  </si>
  <si>
    <t>652723********282X</t>
  </si>
  <si>
    <t>106500101205</t>
  </si>
  <si>
    <t>68.25</t>
  </si>
  <si>
    <t>360428********0015</t>
  </si>
  <si>
    <t>106500101204</t>
  </si>
  <si>
    <t>68.00</t>
  </si>
  <si>
    <t>654324********1513</t>
  </si>
  <si>
    <t>106500101605</t>
  </si>
  <si>
    <t>74.25</t>
  </si>
  <si>
    <t>411122********7515</t>
  </si>
  <si>
    <t>106500101008</t>
  </si>
  <si>
    <t>/</t>
  </si>
  <si>
    <t>面试未到，自愿放弃</t>
  </si>
  <si>
    <t>自治区水资源中心（B0007）</t>
  </si>
  <si>
    <t>650103********3241</t>
  </si>
  <si>
    <t>106500102227</t>
  </si>
  <si>
    <t>68.75</t>
  </si>
  <si>
    <t>654125********4865</t>
  </si>
  <si>
    <t>106500102525</t>
  </si>
  <si>
    <t>69.75</t>
  </si>
  <si>
    <t>654321********0036</t>
  </si>
  <si>
    <t>106500102914</t>
  </si>
  <si>
    <t>74.00</t>
  </si>
  <si>
    <t>自治区水利厅水土改良实验场（B0008）</t>
  </si>
  <si>
    <t>630105********161X</t>
  </si>
  <si>
    <t>106500103007</t>
  </si>
  <si>
    <t>64.25</t>
  </si>
  <si>
    <t>210922********7510</t>
  </si>
  <si>
    <t>106500103003</t>
  </si>
  <si>
    <t>320381********5757</t>
  </si>
  <si>
    <t>106500103002</t>
  </si>
  <si>
    <t>自治区水利厅水土改良实验场（B0009）</t>
  </si>
  <si>
    <t>659001********1839</t>
  </si>
  <si>
    <t>106500103015</t>
  </si>
  <si>
    <t>58.75</t>
  </si>
  <si>
    <t>自治区水利厅水土改良实验场（B0010）</t>
  </si>
  <si>
    <t>231084********0022</t>
  </si>
  <si>
    <t>106500103116</t>
  </si>
  <si>
    <t>654224********0262</t>
  </si>
  <si>
    <t>106500103320</t>
  </si>
  <si>
    <t>652123********0011</t>
  </si>
  <si>
    <t>106500103322</t>
  </si>
  <si>
    <t>67.75</t>
  </si>
  <si>
    <t>自治区水利厅水土改良实验场（B0011）</t>
  </si>
  <si>
    <t>652328********0014</t>
  </si>
  <si>
    <t>106500103509</t>
  </si>
  <si>
    <t>64.75</t>
  </si>
  <si>
    <t>652327********4115</t>
  </si>
  <si>
    <t>106500103519</t>
  </si>
  <si>
    <t>59.50</t>
  </si>
  <si>
    <t>652826********0822</t>
  </si>
  <si>
    <t>106500103430</t>
  </si>
  <si>
    <t>59.00</t>
  </si>
  <si>
    <t>新疆水利水电科学研究院（B0012）</t>
  </si>
  <si>
    <t>622726********0510</t>
  </si>
  <si>
    <t>106500103614</t>
  </si>
  <si>
    <t>57.00</t>
  </si>
  <si>
    <t>653128********1681</t>
  </si>
  <si>
    <t>106500103613</t>
  </si>
  <si>
    <t>62.50</t>
  </si>
  <si>
    <t>654325********0518</t>
  </si>
  <si>
    <t>106500103620</t>
  </si>
  <si>
    <t>46.50</t>
  </si>
  <si>
    <t>新疆水利水电科学研究院（B0013）</t>
  </si>
  <si>
    <t>622322********3231</t>
  </si>
  <si>
    <t>106500103623</t>
  </si>
  <si>
    <t>410329********5011</t>
  </si>
  <si>
    <t>106500103624</t>
  </si>
  <si>
    <t>53.00</t>
  </si>
  <si>
    <t>新疆白杨河流域管理局(B0024)</t>
  </si>
  <si>
    <t>654301********2620</t>
  </si>
  <si>
    <t>106500105716</t>
  </si>
  <si>
    <t>66.50</t>
  </si>
  <si>
    <t>513902********1158</t>
  </si>
  <si>
    <t>106500105820</t>
  </si>
  <si>
    <t>63.00</t>
  </si>
  <si>
    <t>540102********0527</t>
  </si>
  <si>
    <t>106500105714</t>
  </si>
  <si>
    <t>66.75</t>
  </si>
  <si>
    <t>新疆白杨河流域管理局水利管理中心(B0025)</t>
  </si>
  <si>
    <t>652101********3115</t>
  </si>
  <si>
    <t>106500105924</t>
  </si>
  <si>
    <t>48.75</t>
  </si>
  <si>
    <t>新疆金沟河流域管理局水利管理中心（B0026）</t>
  </si>
  <si>
    <t>654223********1237</t>
  </si>
  <si>
    <t>106500106004</t>
  </si>
  <si>
    <t>55.75</t>
  </si>
  <si>
    <t>654225********0927</t>
  </si>
  <si>
    <t>106500106017</t>
  </si>
  <si>
    <t>54.75</t>
  </si>
  <si>
    <t>500106********8512</t>
  </si>
  <si>
    <t>106500106014</t>
  </si>
  <si>
    <t>61.25</t>
  </si>
  <si>
    <t>新疆金沟河流域管理局水利管理中心（B0027）</t>
  </si>
  <si>
    <t>622421********6820</t>
  </si>
  <si>
    <t>106500106028</t>
  </si>
  <si>
    <t>530129********0019</t>
  </si>
  <si>
    <t>106500106118</t>
  </si>
  <si>
    <t>61.50</t>
  </si>
  <si>
    <t>652901********1129</t>
  </si>
  <si>
    <t>106500106120</t>
  </si>
  <si>
    <t>新疆金沟河流域管理局水利管理中心（B0028）</t>
  </si>
  <si>
    <t>210281********8810</t>
  </si>
  <si>
    <t>106500106330</t>
  </si>
  <si>
    <t>73.75</t>
  </si>
  <si>
    <t>640381********3643</t>
  </si>
  <si>
    <t>106500107222</t>
  </si>
  <si>
    <t>69.50</t>
  </si>
  <si>
    <t>654223********0018</t>
  </si>
  <si>
    <t>106500106215</t>
  </si>
  <si>
    <t>新疆金沟河红山水库工程建设管理中心（B0029)</t>
  </si>
  <si>
    <t>659001********2218</t>
  </si>
  <si>
    <t>106500107630</t>
  </si>
  <si>
    <t>64.50</t>
  </si>
  <si>
    <t>653125********002X</t>
  </si>
  <si>
    <t>106500107622</t>
  </si>
  <si>
    <t>63.50</t>
  </si>
  <si>
    <t>659001********541X</t>
  </si>
  <si>
    <t>106500107709</t>
  </si>
  <si>
    <t>新疆金沟河红山水库工程建设管理中心（B0030)</t>
  </si>
  <si>
    <t>420682********6521</t>
  </si>
  <si>
    <t>106500108104</t>
  </si>
  <si>
    <t>342523********4016</t>
  </si>
  <si>
    <t>106500108030</t>
  </si>
  <si>
    <t>65.00</t>
  </si>
  <si>
    <t>622201********7836</t>
  </si>
  <si>
    <t>106500108102</t>
  </si>
  <si>
    <t>新疆头屯河流域管理局水利管理中心(B0031）</t>
  </si>
  <si>
    <t>411381********2252</t>
  </si>
  <si>
    <t>106500108319</t>
  </si>
  <si>
    <t>652325********0416</t>
  </si>
  <si>
    <t>106500108226</t>
  </si>
  <si>
    <t>652301********2010</t>
  </si>
  <si>
    <t>106500108301</t>
  </si>
  <si>
    <t>58.25</t>
  </si>
  <si>
    <t>新疆头屯河流域管理局水利管理中心(B0032）</t>
  </si>
  <si>
    <t>412728********681X</t>
  </si>
  <si>
    <t>106500108424</t>
  </si>
  <si>
    <t>653023********0015</t>
  </si>
  <si>
    <t>106500108421</t>
  </si>
  <si>
    <t>653222********3694</t>
  </si>
  <si>
    <t>106500108418</t>
  </si>
  <si>
    <t>622628********0434</t>
  </si>
  <si>
    <t>106500108407</t>
  </si>
  <si>
    <t>新疆头屯河流域管理局水利管理中心(B0033）</t>
  </si>
  <si>
    <t>620524********5717</t>
  </si>
  <si>
    <t>106500108611</t>
  </si>
  <si>
    <t>61.00</t>
  </si>
  <si>
    <t>622628********7533</t>
  </si>
  <si>
    <t>106500108605</t>
  </si>
  <si>
    <t>630102********0819</t>
  </si>
  <si>
    <t>106500108521</t>
  </si>
  <si>
    <t>530627********3751</t>
  </si>
  <si>
    <t>106500108601</t>
  </si>
  <si>
    <t>新疆头屯河流域管理局水利管理中心(B0034）</t>
  </si>
  <si>
    <t>652325********1228</t>
  </si>
  <si>
    <t>106500108706</t>
  </si>
  <si>
    <t>650103********5110</t>
  </si>
  <si>
    <t>106500108716</t>
  </si>
  <si>
    <t>654223********0627</t>
  </si>
  <si>
    <t>106500108710</t>
  </si>
  <si>
    <t>新疆头屯河楼庄子水库工程建设管理局（B0035）</t>
  </si>
  <si>
    <t>652302********001X</t>
  </si>
  <si>
    <t>106500108818</t>
  </si>
  <si>
    <t>620422********1931</t>
  </si>
  <si>
    <t>106500108826</t>
  </si>
  <si>
    <t>652301********5273</t>
  </si>
  <si>
    <t>106500108829</t>
  </si>
  <si>
    <t>新疆玛纳斯河流域管理局（B0036)</t>
  </si>
  <si>
    <t>654127********2012</t>
  </si>
  <si>
    <t>106500109116</t>
  </si>
  <si>
    <t>412723********0075</t>
  </si>
  <si>
    <t>106500108924</t>
  </si>
  <si>
    <t>74.75</t>
  </si>
  <si>
    <t>410926********0435</t>
  </si>
  <si>
    <t>106500109003</t>
  </si>
  <si>
    <t>新疆玛纳斯河流域管理局（B0037)</t>
  </si>
  <si>
    <t>510123********2815</t>
  </si>
  <si>
    <t>106500109430</t>
  </si>
  <si>
    <t>73.25</t>
  </si>
  <si>
    <t>620321********2423</t>
  </si>
  <si>
    <t>106500109415</t>
  </si>
  <si>
    <t>654223********2923</t>
  </si>
  <si>
    <t>106500109619</t>
  </si>
  <si>
    <t>新疆玛纳斯河流域管理局水利管理中心（B0038)</t>
  </si>
  <si>
    <t>659001********1221</t>
  </si>
  <si>
    <t>106500109717</t>
  </si>
  <si>
    <t>654125********0292</t>
  </si>
  <si>
    <t>106500109916</t>
  </si>
  <si>
    <t>622101********3137</t>
  </si>
  <si>
    <t>106500109725</t>
  </si>
  <si>
    <t>620522********3314</t>
  </si>
  <si>
    <t>106500109830</t>
  </si>
  <si>
    <t>500233********5251</t>
  </si>
  <si>
    <t>106500109712</t>
  </si>
  <si>
    <t>56.25</t>
  </si>
  <si>
    <t>620422********2214</t>
  </si>
  <si>
    <t>106500109715</t>
  </si>
  <si>
    <t>411424********333X</t>
  </si>
  <si>
    <t>106500109824</t>
  </si>
  <si>
    <t>56.00</t>
  </si>
  <si>
    <t>622223********6139</t>
  </si>
  <si>
    <t>106500109925</t>
  </si>
  <si>
    <t>58.00</t>
  </si>
  <si>
    <t>431224********3272</t>
  </si>
  <si>
    <t>106500109719</t>
  </si>
  <si>
    <t>652324********0913</t>
  </si>
  <si>
    <t>106500109723</t>
  </si>
  <si>
    <t>622727********5921</t>
  </si>
  <si>
    <t>106500109828</t>
  </si>
  <si>
    <t>56.75</t>
  </si>
  <si>
    <t>620421********332X</t>
  </si>
  <si>
    <t>106500109812</t>
  </si>
  <si>
    <t>622323********7217</t>
  </si>
  <si>
    <t>106500110005</t>
  </si>
  <si>
    <t>55.25</t>
  </si>
  <si>
    <t>513423********9337</t>
  </si>
  <si>
    <t>106500109920</t>
  </si>
  <si>
    <t>54.25</t>
  </si>
  <si>
    <t>653126********0014</t>
  </si>
  <si>
    <t>106500110002</t>
  </si>
  <si>
    <t>53.25</t>
  </si>
  <si>
    <t>新疆玛纳斯河流域管理局水利管理中心（B0039)</t>
  </si>
  <si>
    <t>412828********3013</t>
  </si>
  <si>
    <t>106500110127</t>
  </si>
  <si>
    <t>640122********0037</t>
  </si>
  <si>
    <t>106500110121</t>
  </si>
  <si>
    <t>60.25</t>
  </si>
  <si>
    <t>500231********6019</t>
  </si>
  <si>
    <t>106500110102</t>
  </si>
  <si>
    <t>642224********1615</t>
  </si>
  <si>
    <t>106500110223</t>
  </si>
  <si>
    <t>106500110119</t>
  </si>
  <si>
    <t>622223********0811</t>
  </si>
  <si>
    <t>106500110309</t>
  </si>
  <si>
    <t>511126********2911</t>
  </si>
  <si>
    <t>106500110209</t>
  </si>
  <si>
    <t>63.25</t>
  </si>
  <si>
    <t>新疆玛纳斯河流域管理局水利管理中心（B0040)</t>
  </si>
  <si>
    <t>510321********2349</t>
  </si>
  <si>
    <t>106500110324</t>
  </si>
  <si>
    <t>65.50</t>
  </si>
  <si>
    <t>622901********4021</t>
  </si>
  <si>
    <t>106500110502</t>
  </si>
  <si>
    <t>142202********2912</t>
  </si>
  <si>
    <t>106500110517</t>
  </si>
  <si>
    <t>57.25</t>
  </si>
  <si>
    <t>新疆玛纳斯河流域管理局水利管理中心（B0041)</t>
  </si>
  <si>
    <t>654223********3429</t>
  </si>
  <si>
    <t>106500110712</t>
  </si>
  <si>
    <t>69.25</t>
  </si>
  <si>
    <t>654001********5712</t>
  </si>
  <si>
    <t>106500110829</t>
  </si>
  <si>
    <t>63.75</t>
  </si>
  <si>
    <t>130828********3748</t>
  </si>
  <si>
    <t>106500111015</t>
  </si>
  <si>
    <t>新疆玛纳斯河流域管理局水利管理中心（B0042)</t>
  </si>
  <si>
    <t>659001********1816</t>
  </si>
  <si>
    <t>106500111209</t>
  </si>
  <si>
    <t>64.00</t>
  </si>
  <si>
    <t>622223********001X</t>
  </si>
  <si>
    <t>106500111418</t>
  </si>
  <si>
    <t>659001********1831</t>
  </si>
  <si>
    <t>106500111420</t>
  </si>
  <si>
    <t>66.25</t>
  </si>
  <si>
    <t>622727********2015</t>
  </si>
  <si>
    <t>106500111609</t>
  </si>
  <si>
    <t>620523********1741</t>
  </si>
  <si>
    <t>106500111125</t>
  </si>
  <si>
    <t>61.75</t>
  </si>
  <si>
    <t>659001********1218</t>
  </si>
  <si>
    <t>106500111327</t>
  </si>
  <si>
    <t>新疆玛纳斯河流域管理局水利管理中心（B0043)</t>
  </si>
  <si>
    <t>653131********001X</t>
  </si>
  <si>
    <t>106500111702</t>
  </si>
  <si>
    <t>610402********4799</t>
  </si>
  <si>
    <t>106500111730</t>
  </si>
  <si>
    <t>58.50</t>
  </si>
  <si>
    <t>652323********3219</t>
  </si>
  <si>
    <t>106500111703</t>
  </si>
  <si>
    <t>653125********5028</t>
  </si>
  <si>
    <t>106500111728</t>
  </si>
  <si>
    <t>60.50</t>
  </si>
  <si>
    <t>411522********4514</t>
  </si>
  <si>
    <t>106500111726</t>
  </si>
  <si>
    <t>622726********205X</t>
  </si>
  <si>
    <t>106500111807</t>
  </si>
  <si>
    <t>新疆卡拉贝利水利枢纽工程建设管理局（B0044）</t>
  </si>
  <si>
    <t>411121********3511</t>
  </si>
  <si>
    <t>106500111820</t>
  </si>
  <si>
    <t>622323********2455</t>
  </si>
  <si>
    <t>106500111809</t>
  </si>
  <si>
    <t>620523********1699</t>
  </si>
  <si>
    <t>106500111811</t>
  </si>
  <si>
    <t>52.75</t>
  </si>
  <si>
    <t>622323********0534</t>
  </si>
  <si>
    <t>106500111823</t>
  </si>
  <si>
    <t>52.00</t>
  </si>
  <si>
    <t>653101********2019</t>
  </si>
  <si>
    <t>106500111812</t>
  </si>
  <si>
    <t>49.75</t>
  </si>
  <si>
    <t>622726********2617</t>
  </si>
  <si>
    <t>106500111818</t>
  </si>
  <si>
    <t>49.00</t>
  </si>
  <si>
    <t>新疆卡拉贝利水利枢纽工程建设管理局（B0045）</t>
  </si>
  <si>
    <t>622621********1571</t>
  </si>
  <si>
    <t>106500111912</t>
  </si>
  <si>
    <t>47.00</t>
  </si>
  <si>
    <t>622225********1830</t>
  </si>
  <si>
    <t>106500111910</t>
  </si>
  <si>
    <t>48.00</t>
  </si>
  <si>
    <t>新疆卡拉贝利水利枢纽工程建设管理局（B0046）</t>
  </si>
  <si>
    <t>106500111917</t>
  </si>
  <si>
    <t>533123********0213</t>
  </si>
  <si>
    <t>106500111915</t>
  </si>
  <si>
    <t>51.00</t>
  </si>
  <si>
    <t>630121********4811</t>
  </si>
  <si>
    <t>106500111916</t>
  </si>
  <si>
    <t>36.75</t>
  </si>
  <si>
    <t>新疆卡拉贝利水利枢纽工程建设管理局（B0047）</t>
  </si>
  <si>
    <t>653130********2817</t>
  </si>
  <si>
    <t>106500112015</t>
  </si>
  <si>
    <t>652923********1432</t>
  </si>
  <si>
    <t>106500112003</t>
  </si>
  <si>
    <t>57.50</t>
  </si>
  <si>
    <t>411328********6166</t>
  </si>
  <si>
    <t>106500112010</t>
  </si>
  <si>
    <t>新疆乌鲁瓦提水利枢纽管理局（B0048）</t>
  </si>
  <si>
    <t>622726********2901</t>
  </si>
  <si>
    <t>106500112020</t>
  </si>
  <si>
    <t>622322********341X</t>
  </si>
  <si>
    <t>106500112023</t>
  </si>
  <si>
    <t>52.50</t>
  </si>
  <si>
    <t>新疆乌鲁瓦提水利枢纽管理局（B0049）</t>
  </si>
  <si>
    <t>620503********5392</t>
  </si>
  <si>
    <t>106500112103</t>
  </si>
  <si>
    <t>500239********2029</t>
  </si>
  <si>
    <t>106500112113</t>
  </si>
  <si>
    <t>52.25</t>
  </si>
  <si>
    <t>622426********0848</t>
  </si>
  <si>
    <t>106500112117</t>
  </si>
  <si>
    <t>49.50</t>
  </si>
  <si>
    <t>622726********2474</t>
  </si>
  <si>
    <t>106500112119</t>
  </si>
  <si>
    <t>50.00</t>
  </si>
  <si>
    <t>653225********1061</t>
  </si>
  <si>
    <t>106500112102</t>
  </si>
  <si>
    <t>622301********4710</t>
  </si>
  <si>
    <t>106500112027</t>
  </si>
  <si>
    <t>新疆乌鲁瓦提水利枢纽管理局（B0050）</t>
  </si>
  <si>
    <t>652723********0024</t>
  </si>
  <si>
    <t>106500112206</t>
  </si>
  <si>
    <t>67.25</t>
  </si>
  <si>
    <t>533123********1413</t>
  </si>
  <si>
    <t>106500112130</t>
  </si>
  <si>
    <t>653223********1911</t>
  </si>
  <si>
    <t>106500112126</t>
  </si>
  <si>
    <t>新疆库尔干水利枢纽工程建设管理中心(B0051)</t>
  </si>
  <si>
    <t>652325********3659</t>
  </si>
  <si>
    <t>106500112228</t>
  </si>
  <si>
    <t>51.25</t>
  </si>
  <si>
    <t>653124********4631</t>
  </si>
  <si>
    <t>106500112230</t>
  </si>
  <si>
    <t>41.00</t>
  </si>
  <si>
    <t>654128********0078</t>
  </si>
  <si>
    <t>106500112227</t>
  </si>
  <si>
    <t>40.25</t>
  </si>
  <si>
    <t>新疆库尔干水利枢纽工程建设管理中心(B0052)</t>
  </si>
  <si>
    <t>652325********1816</t>
  </si>
  <si>
    <t>106500112304</t>
  </si>
  <si>
    <t>620522********3318</t>
  </si>
  <si>
    <t>106500112302</t>
  </si>
  <si>
    <t>39.75</t>
  </si>
  <si>
    <t>653124********4656</t>
  </si>
  <si>
    <t>106500112301</t>
  </si>
  <si>
    <t>49.25</t>
  </si>
  <si>
    <t>新疆库尔干水利枢纽工程建设管理中心(B0053)</t>
  </si>
  <si>
    <t>622621********301X</t>
  </si>
  <si>
    <t>106500112320</t>
  </si>
  <si>
    <t>622621********4038</t>
  </si>
  <si>
    <t>106500112322</t>
  </si>
  <si>
    <t>430621********2327</t>
  </si>
  <si>
    <t>106500112317</t>
  </si>
  <si>
    <t>54.50</t>
  </si>
  <si>
    <t>653021********0226</t>
  </si>
  <si>
    <t>106500112311</t>
  </si>
  <si>
    <t>44.25</t>
  </si>
  <si>
    <t>653128********0010</t>
  </si>
  <si>
    <t>106500112316</t>
  </si>
  <si>
    <t>新疆克孜尔水库管理局(B0054)</t>
  </si>
  <si>
    <t>652923********0323</t>
  </si>
  <si>
    <t>106500112519</t>
  </si>
  <si>
    <t>652928********1294</t>
  </si>
  <si>
    <t>106500112415</t>
  </si>
  <si>
    <t>622323********1134</t>
  </si>
  <si>
    <t>106500112422</t>
  </si>
  <si>
    <t>新疆克孜尔水库管理局(B0055)</t>
  </si>
  <si>
    <t>372929********0311</t>
  </si>
  <si>
    <t>106500112605</t>
  </si>
  <si>
    <t>420107********3736</t>
  </si>
  <si>
    <t>106500112618</t>
  </si>
  <si>
    <t>652923********3312</t>
  </si>
  <si>
    <t>106500112629</t>
  </si>
  <si>
    <t>新疆克孜尔水库管理局(B0056)</t>
  </si>
  <si>
    <t>520381********2128</t>
  </si>
  <si>
    <t>106500112811</t>
  </si>
  <si>
    <t>532326********3044</t>
  </si>
  <si>
    <t>106500112808</t>
  </si>
  <si>
    <t>654122********2725</t>
  </si>
  <si>
    <t>106500112815</t>
  </si>
  <si>
    <t>新疆克孜尔水库管理局(B0057)</t>
  </si>
  <si>
    <t>410426********0069</t>
  </si>
  <si>
    <t>106500112905</t>
  </si>
  <si>
    <t>622223********1816</t>
  </si>
  <si>
    <t>106500112906</t>
  </si>
  <si>
    <t>653021********0415</t>
  </si>
  <si>
    <t>106500113005</t>
  </si>
  <si>
    <t>新疆吉音水利枢纽工程建设管理局(B0058)</t>
  </si>
  <si>
    <t>513423********0010</t>
  </si>
  <si>
    <t>106500113114</t>
  </si>
  <si>
    <t>653226********1928</t>
  </si>
  <si>
    <t>106500113015</t>
  </si>
  <si>
    <t>522123********0053</t>
  </si>
  <si>
    <t>106500113107</t>
  </si>
  <si>
    <t>59.75</t>
  </si>
  <si>
    <t>新疆吉音水利枢纽工程建设管理局(B0059)</t>
  </si>
  <si>
    <t>652201********3516</t>
  </si>
  <si>
    <t>106500113201</t>
  </si>
  <si>
    <t>620522********2355</t>
  </si>
  <si>
    <t>106500113213</t>
  </si>
  <si>
    <t>55.00</t>
  </si>
  <si>
    <t>532130********0559</t>
  </si>
  <si>
    <t>106500113211</t>
  </si>
  <si>
    <t>513022********2970</t>
  </si>
  <si>
    <t>106500113124</t>
  </si>
  <si>
    <t>371524********1620</t>
  </si>
  <si>
    <t>106500113224</t>
  </si>
  <si>
    <t>60.75</t>
  </si>
  <si>
    <t>513434********0013</t>
  </si>
  <si>
    <t>106500113209</t>
  </si>
  <si>
    <t>新疆吉音水利枢纽工程建设管理局(B0060)</t>
  </si>
  <si>
    <t>500228********5598</t>
  </si>
  <si>
    <t>106500113306</t>
  </si>
  <si>
    <t>653226********1147</t>
  </si>
  <si>
    <t>106500113325</t>
  </si>
  <si>
    <t>56.50</t>
  </si>
  <si>
    <t>653225********0572</t>
  </si>
  <si>
    <t>106500113324</t>
  </si>
  <si>
    <t>54.00</t>
  </si>
  <si>
    <t>伊犁水文勘测局（B0061）</t>
  </si>
  <si>
    <t>654101********1439</t>
  </si>
  <si>
    <t>106500113429</t>
  </si>
  <si>
    <t>654127********001X</t>
  </si>
  <si>
    <t>106500113523</t>
  </si>
  <si>
    <t>654123********0039</t>
  </si>
  <si>
    <t>106500113418</t>
  </si>
  <si>
    <t>654128********1629</t>
  </si>
  <si>
    <t>106500113416</t>
  </si>
  <si>
    <t>654124********1454</t>
  </si>
  <si>
    <t>106500113605</t>
  </si>
  <si>
    <t>654201********0053</t>
  </si>
  <si>
    <t>106500113601</t>
  </si>
  <si>
    <t>塔城水文勘测局（B0062）</t>
  </si>
  <si>
    <t>659001********3816</t>
  </si>
  <si>
    <t>106500113726</t>
  </si>
  <si>
    <t>654226********1026</t>
  </si>
  <si>
    <t>106500113709</t>
  </si>
  <si>
    <t>654301********0417</t>
  </si>
  <si>
    <t>106500113720</t>
  </si>
  <si>
    <t>塔城水文勘测局（B0063）</t>
  </si>
  <si>
    <t>511028********8525</t>
  </si>
  <si>
    <t>106500113914</t>
  </si>
  <si>
    <t>652323********1428</t>
  </si>
  <si>
    <t>106500113728</t>
  </si>
  <si>
    <t>654201********0821</t>
  </si>
  <si>
    <t>106500113815</t>
  </si>
  <si>
    <t>652201********4912</t>
  </si>
  <si>
    <t>106500113920</t>
  </si>
  <si>
    <t>阿勒泰水文勘测局（B0064）</t>
  </si>
  <si>
    <t>441521********1311</t>
  </si>
  <si>
    <t>106500114519</t>
  </si>
  <si>
    <t>75.25</t>
  </si>
  <si>
    <t>652324********0016</t>
  </si>
  <si>
    <t>106500114226</t>
  </si>
  <si>
    <t>77.75</t>
  </si>
  <si>
    <t>520203********3558</t>
  </si>
  <si>
    <t>106500114406</t>
  </si>
  <si>
    <t>博尔塔拉水文勘测局（B0065）</t>
  </si>
  <si>
    <t>652722********0517</t>
  </si>
  <si>
    <t>106500114806</t>
  </si>
  <si>
    <t>652701********082X</t>
  </si>
  <si>
    <t>106500114815</t>
  </si>
  <si>
    <t>652722********1027</t>
  </si>
  <si>
    <t>106500114824</t>
  </si>
  <si>
    <t>石河子水文勘测局（B0066）</t>
  </si>
  <si>
    <t>622301********3319</t>
  </si>
  <si>
    <t>106500114923</t>
  </si>
  <si>
    <t>532128********3155</t>
  </si>
  <si>
    <t>106500114907</t>
  </si>
  <si>
    <t>620524********3701</t>
  </si>
  <si>
    <t>106500114914</t>
  </si>
  <si>
    <t>昌吉水文勘测局（B0067）</t>
  </si>
  <si>
    <t>659001********481X</t>
  </si>
  <si>
    <t>106500115123</t>
  </si>
  <si>
    <t>610424********0810</t>
  </si>
  <si>
    <t>106500115106</t>
  </si>
  <si>
    <t>522229********5416</t>
  </si>
  <si>
    <t>106500115128</t>
  </si>
  <si>
    <t>乌鲁木齐水文勘测局（B0068）</t>
  </si>
  <si>
    <t>654021********3200</t>
  </si>
  <si>
    <t>106500115708</t>
  </si>
  <si>
    <t>500102********586X</t>
  </si>
  <si>
    <t>106500116221</t>
  </si>
  <si>
    <t>622424********6121</t>
  </si>
  <si>
    <t>106500115402</t>
  </si>
  <si>
    <t>乌鲁木齐水文勘测局（B0069）</t>
  </si>
  <si>
    <t>650102********4516</t>
  </si>
  <si>
    <t>106500116414</t>
  </si>
  <si>
    <t>加试成绩62.23</t>
  </si>
  <si>
    <t>654201********0044</t>
  </si>
  <si>
    <t>106500116521</t>
  </si>
  <si>
    <t>加试成绩57.81</t>
  </si>
  <si>
    <t>659001********0035</t>
  </si>
  <si>
    <t>106500116518</t>
  </si>
  <si>
    <t>哈密水文勘测局（B0070)</t>
  </si>
  <si>
    <t>232303********4023</t>
  </si>
  <si>
    <t>106500116708</t>
  </si>
  <si>
    <t>622426********5216</t>
  </si>
  <si>
    <t>106500116706</t>
  </si>
  <si>
    <t>622424********6113</t>
  </si>
  <si>
    <t>106500116705</t>
  </si>
  <si>
    <t>哈密水文勘测局（B0071)</t>
  </si>
  <si>
    <t>652201********4718</t>
  </si>
  <si>
    <t>106500116711</t>
  </si>
  <si>
    <t>622226********1911</t>
  </si>
  <si>
    <t>106500116726</t>
  </si>
  <si>
    <t>622226********2511</t>
  </si>
  <si>
    <t>106500116728</t>
  </si>
  <si>
    <t>巴音郭楞水文勘测局（B0072)</t>
  </si>
  <si>
    <t>652827********0621</t>
  </si>
  <si>
    <t>106500117027</t>
  </si>
  <si>
    <t>530113********1914</t>
  </si>
  <si>
    <t>106500116912</t>
  </si>
  <si>
    <t>653124********1623</t>
  </si>
  <si>
    <t>106500116915</t>
  </si>
  <si>
    <t>巴音郭楞水文勘测局（B0073)</t>
  </si>
  <si>
    <t>652929********0084</t>
  </si>
  <si>
    <t>106500117317</t>
  </si>
  <si>
    <t>72.25</t>
  </si>
  <si>
    <t>652123********202X</t>
  </si>
  <si>
    <t>106500117321</t>
  </si>
  <si>
    <t>130729********2917</t>
  </si>
  <si>
    <t>106500117223</t>
  </si>
  <si>
    <t>阿克苏水文勘测局（B0074)</t>
  </si>
  <si>
    <t>500235********6270</t>
  </si>
  <si>
    <t>106500117501</t>
  </si>
  <si>
    <t>522125********311X</t>
  </si>
  <si>
    <t>106500117503</t>
  </si>
  <si>
    <t>653021********0426</t>
  </si>
  <si>
    <t>106500117515</t>
  </si>
  <si>
    <t>阿克苏水文勘测局（B0075)</t>
  </si>
  <si>
    <t>520201********1634</t>
  </si>
  <si>
    <t>106500117718</t>
  </si>
  <si>
    <t>70.75</t>
  </si>
  <si>
    <t>622326********4937</t>
  </si>
  <si>
    <t>106500118209</t>
  </si>
  <si>
    <t>652928********2646</t>
  </si>
  <si>
    <t>106500117630</t>
  </si>
  <si>
    <t>532128********5711</t>
  </si>
  <si>
    <t>106500118210</t>
  </si>
  <si>
    <t>阿克苏水文勘测局（B0076)</t>
  </si>
  <si>
    <t>653124********4628</t>
  </si>
  <si>
    <t>106500118705</t>
  </si>
  <si>
    <t>653021********0011</t>
  </si>
  <si>
    <t>106500118721</t>
  </si>
  <si>
    <t>76.25</t>
  </si>
  <si>
    <t>620321********2417</t>
  </si>
  <si>
    <t>106500118428</t>
  </si>
  <si>
    <t>阿克苏水文勘测局（B0077)</t>
  </si>
  <si>
    <t>652722********0012</t>
  </si>
  <si>
    <t>106500119804</t>
  </si>
  <si>
    <t>654124********0611</t>
  </si>
  <si>
    <t>106500120111</t>
  </si>
  <si>
    <t>653201********1047</t>
  </si>
  <si>
    <t>106500119921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</si>
</sst>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2"/>
      <color theme="1"/>
      <name val="Times New Roman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Fill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2"/>
  <sheetViews>
    <sheetView tabSelected="1" view="pageBreakPreview" zoomScale="89" zoomScaleNormal="100" workbookViewId="0">
      <pane ySplit="2" topLeftCell="A3" activePane="bottomLeft" state="frozen"/>
      <selection/>
      <selection pane="bottomLeft" activeCell="C229" sqref="C229"/>
    </sheetView>
  </sheetViews>
  <sheetFormatPr defaultColWidth="9" defaultRowHeight="13.5"/>
  <cols>
    <col min="1" max="1" width="6.625" style="4" customWidth="1"/>
    <col min="2" max="2" width="20.75" style="4" customWidth="1"/>
    <col min="3" max="3" width="10.1166666666667" style="4" customWidth="1"/>
    <col min="4" max="4" width="25.4166666666667" style="4" customWidth="1"/>
    <col min="5" max="5" width="19.1" style="4" customWidth="1"/>
    <col min="6" max="6" width="13.375" style="4" customWidth="1"/>
    <col min="7" max="7" width="13.375" style="5" customWidth="1"/>
    <col min="8" max="8" width="13.375" style="6" customWidth="1"/>
    <col min="9" max="9" width="8.56666666666667" style="4" customWidth="1"/>
    <col min="10" max="10" width="17.375" style="4" customWidth="1"/>
  </cols>
  <sheetData>
    <row r="1" ht="73" customHeight="1" spans="1:10">
      <c r="A1" s="7" t="s">
        <v>0</v>
      </c>
      <c r="B1" s="7"/>
      <c r="C1" s="7"/>
      <c r="D1" s="7"/>
      <c r="E1" s="7"/>
      <c r="F1" s="7"/>
      <c r="G1" s="8"/>
      <c r="H1" s="9"/>
      <c r="I1" s="7"/>
      <c r="J1" s="7"/>
    </row>
    <row r="2" s="1" customFormat="1" ht="36" customHeight="1" spans="1:10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0" t="s">
        <v>9</v>
      </c>
      <c r="J2" s="10" t="s">
        <v>10</v>
      </c>
    </row>
    <row r="3" s="2" customFormat="1" ht="36" customHeight="1" spans="1:10">
      <c r="A3" s="13">
        <v>1</v>
      </c>
      <c r="B3" s="14" t="s">
        <v>11</v>
      </c>
      <c r="C3" s="13">
        <v>1</v>
      </c>
      <c r="D3" s="15" t="s">
        <v>12</v>
      </c>
      <c r="E3" s="15" t="s">
        <v>13</v>
      </c>
      <c r="F3" s="30" t="s">
        <v>14</v>
      </c>
      <c r="G3" s="17">
        <v>80</v>
      </c>
      <c r="H3" s="16">
        <f t="shared" ref="H3:H15" si="0">F3*0.4+G3*0.6</f>
        <v>74.3</v>
      </c>
      <c r="I3" s="24" t="s">
        <v>15</v>
      </c>
      <c r="J3" s="25"/>
    </row>
    <row r="4" s="2" customFormat="1" ht="36" customHeight="1" spans="1:10">
      <c r="A4" s="13">
        <v>2</v>
      </c>
      <c r="B4" s="14"/>
      <c r="C4" s="13">
        <v>2</v>
      </c>
      <c r="D4" s="15" t="s">
        <v>16</v>
      </c>
      <c r="E4" s="15" t="s">
        <v>17</v>
      </c>
      <c r="F4" s="30" t="s">
        <v>18</v>
      </c>
      <c r="G4" s="17">
        <v>80</v>
      </c>
      <c r="H4" s="18">
        <f t="shared" si="0"/>
        <v>74.1</v>
      </c>
      <c r="I4" s="26"/>
      <c r="J4" s="25"/>
    </row>
    <row r="5" s="3" customFormat="1" ht="36" customHeight="1" spans="1:10">
      <c r="A5" s="13">
        <v>3</v>
      </c>
      <c r="B5" s="14"/>
      <c r="C5" s="13">
        <v>3</v>
      </c>
      <c r="D5" s="15" t="s">
        <v>19</v>
      </c>
      <c r="E5" s="15" t="s">
        <v>20</v>
      </c>
      <c r="F5" s="30" t="s">
        <v>21</v>
      </c>
      <c r="G5" s="17">
        <v>62.4</v>
      </c>
      <c r="H5" s="18">
        <f t="shared" si="0"/>
        <v>62.54</v>
      </c>
      <c r="I5" s="27"/>
      <c r="J5" s="14"/>
    </row>
    <row r="6" s="3" customFormat="1" ht="36" customHeight="1" spans="1:10">
      <c r="A6" s="13">
        <v>4</v>
      </c>
      <c r="B6" s="14" t="s">
        <v>22</v>
      </c>
      <c r="C6" s="13">
        <v>1</v>
      </c>
      <c r="D6" s="15" t="s">
        <v>23</v>
      </c>
      <c r="E6" s="15" t="s">
        <v>24</v>
      </c>
      <c r="F6" s="18">
        <v>65.25</v>
      </c>
      <c r="G6" s="17">
        <v>83</v>
      </c>
      <c r="H6" s="18">
        <f t="shared" si="0"/>
        <v>75.9</v>
      </c>
      <c r="I6" s="24" t="s">
        <v>15</v>
      </c>
      <c r="J6" s="14"/>
    </row>
    <row r="7" s="3" customFormat="1" ht="36" customHeight="1" spans="1:10">
      <c r="A7" s="13">
        <v>5</v>
      </c>
      <c r="B7" s="14"/>
      <c r="C7" s="13">
        <v>2</v>
      </c>
      <c r="D7" s="15" t="s">
        <v>25</v>
      </c>
      <c r="E7" s="15" t="s">
        <v>26</v>
      </c>
      <c r="F7" s="30" t="s">
        <v>27</v>
      </c>
      <c r="G7" s="17">
        <v>75.6</v>
      </c>
      <c r="H7" s="18">
        <f t="shared" si="0"/>
        <v>69.06</v>
      </c>
      <c r="I7" s="27"/>
      <c r="J7" s="14"/>
    </row>
    <row r="8" s="3" customFormat="1" ht="36" customHeight="1" spans="1:10">
      <c r="A8" s="13">
        <v>6</v>
      </c>
      <c r="B8" s="14"/>
      <c r="C8" s="13">
        <v>3</v>
      </c>
      <c r="D8" s="15" t="s">
        <v>28</v>
      </c>
      <c r="E8" s="15" t="s">
        <v>29</v>
      </c>
      <c r="F8" s="30" t="s">
        <v>30</v>
      </c>
      <c r="G8" s="17">
        <v>64.4</v>
      </c>
      <c r="H8" s="18">
        <f t="shared" si="0"/>
        <v>61.74</v>
      </c>
      <c r="I8" s="27"/>
      <c r="J8" s="14"/>
    </row>
    <row r="9" s="3" customFormat="1" ht="36" customHeight="1" spans="1:10">
      <c r="A9" s="13">
        <v>7</v>
      </c>
      <c r="B9" s="14" t="s">
        <v>31</v>
      </c>
      <c r="C9" s="13">
        <v>1</v>
      </c>
      <c r="D9" s="15" t="s">
        <v>32</v>
      </c>
      <c r="E9" s="15" t="s">
        <v>33</v>
      </c>
      <c r="F9" s="30" t="s">
        <v>34</v>
      </c>
      <c r="G9" s="17">
        <v>81.8</v>
      </c>
      <c r="H9" s="18">
        <f t="shared" si="0"/>
        <v>75.88</v>
      </c>
      <c r="I9" s="24" t="s">
        <v>15</v>
      </c>
      <c r="J9" s="14"/>
    </row>
    <row r="10" s="3" customFormat="1" ht="36" customHeight="1" spans="1:10">
      <c r="A10" s="13">
        <v>8</v>
      </c>
      <c r="B10" s="14"/>
      <c r="C10" s="13">
        <v>2</v>
      </c>
      <c r="D10" s="15" t="s">
        <v>35</v>
      </c>
      <c r="E10" s="15" t="s">
        <v>36</v>
      </c>
      <c r="F10" s="30" t="s">
        <v>37</v>
      </c>
      <c r="G10" s="17">
        <v>72.4</v>
      </c>
      <c r="H10" s="18">
        <f t="shared" si="0"/>
        <v>68.34</v>
      </c>
      <c r="I10" s="27"/>
      <c r="J10" s="14"/>
    </row>
    <row r="11" s="3" customFormat="1" ht="36" customHeight="1" spans="1:10">
      <c r="A11" s="13">
        <v>9</v>
      </c>
      <c r="B11" s="14"/>
      <c r="C11" s="13">
        <v>3</v>
      </c>
      <c r="D11" s="15" t="s">
        <v>38</v>
      </c>
      <c r="E11" s="15" t="s">
        <v>39</v>
      </c>
      <c r="F11" s="30" t="s">
        <v>40</v>
      </c>
      <c r="G11" s="17">
        <v>71</v>
      </c>
      <c r="H11" s="18">
        <f t="shared" si="0"/>
        <v>67.4</v>
      </c>
      <c r="I11" s="27"/>
      <c r="J11" s="14"/>
    </row>
    <row r="12" s="3" customFormat="1" ht="36" customHeight="1" spans="1:10">
      <c r="A12" s="13">
        <v>10</v>
      </c>
      <c r="B12" s="14" t="s">
        <v>41</v>
      </c>
      <c r="C12" s="13">
        <v>1</v>
      </c>
      <c r="D12" s="15" t="s">
        <v>42</v>
      </c>
      <c r="E12" s="15" t="s">
        <v>43</v>
      </c>
      <c r="F12" s="30" t="s">
        <v>44</v>
      </c>
      <c r="G12" s="17">
        <v>68.8</v>
      </c>
      <c r="H12" s="18">
        <f t="shared" si="0"/>
        <v>65.28</v>
      </c>
      <c r="I12" s="24" t="s">
        <v>15</v>
      </c>
      <c r="J12" s="14"/>
    </row>
    <row r="13" s="3" customFormat="1" ht="36" customHeight="1" spans="1:10">
      <c r="A13" s="13">
        <v>11</v>
      </c>
      <c r="B13" s="14" t="s">
        <v>45</v>
      </c>
      <c r="C13" s="13">
        <v>1</v>
      </c>
      <c r="D13" s="15" t="s">
        <v>46</v>
      </c>
      <c r="E13" s="15" t="s">
        <v>47</v>
      </c>
      <c r="F13" s="30" t="s">
        <v>48</v>
      </c>
      <c r="G13" s="17">
        <v>86.6</v>
      </c>
      <c r="H13" s="18">
        <f t="shared" si="0"/>
        <v>79.26</v>
      </c>
      <c r="I13" s="24" t="s">
        <v>15</v>
      </c>
      <c r="J13" s="14"/>
    </row>
    <row r="14" s="3" customFormat="1" ht="36" customHeight="1" spans="1:10">
      <c r="A14" s="13">
        <v>12</v>
      </c>
      <c r="B14" s="14"/>
      <c r="C14" s="13">
        <v>2</v>
      </c>
      <c r="D14" s="15" t="s">
        <v>49</v>
      </c>
      <c r="E14" s="15" t="s">
        <v>50</v>
      </c>
      <c r="F14" s="30" t="s">
        <v>51</v>
      </c>
      <c r="G14" s="17">
        <v>83</v>
      </c>
      <c r="H14" s="18">
        <f t="shared" si="0"/>
        <v>77</v>
      </c>
      <c r="I14" s="27"/>
      <c r="J14" s="14"/>
    </row>
    <row r="15" s="3" customFormat="1" ht="36" customHeight="1" spans="1:10">
      <c r="A15" s="13">
        <v>13</v>
      </c>
      <c r="B15" s="14"/>
      <c r="C15" s="13">
        <v>3</v>
      </c>
      <c r="D15" s="15" t="s">
        <v>52</v>
      </c>
      <c r="E15" s="15" t="s">
        <v>53</v>
      </c>
      <c r="F15" s="30" t="s">
        <v>54</v>
      </c>
      <c r="G15" s="17">
        <v>76.2</v>
      </c>
      <c r="H15" s="18">
        <f t="shared" si="0"/>
        <v>75.42</v>
      </c>
      <c r="I15" s="27"/>
      <c r="J15" s="14"/>
    </row>
    <row r="16" s="3" customFormat="1" ht="36" customHeight="1" spans="1:10">
      <c r="A16" s="13">
        <v>14</v>
      </c>
      <c r="B16" s="14"/>
      <c r="C16" s="13"/>
      <c r="D16" s="15" t="s">
        <v>55</v>
      </c>
      <c r="E16" s="15" t="s">
        <v>56</v>
      </c>
      <c r="F16" s="30" t="s">
        <v>51</v>
      </c>
      <c r="G16" s="18" t="s">
        <v>57</v>
      </c>
      <c r="H16" s="18" t="s">
        <v>57</v>
      </c>
      <c r="I16" s="27"/>
      <c r="J16" s="14" t="s">
        <v>58</v>
      </c>
    </row>
    <row r="17" s="3" customFormat="1" ht="36" customHeight="1" spans="1:10">
      <c r="A17" s="13">
        <v>15</v>
      </c>
      <c r="B17" s="14" t="s">
        <v>59</v>
      </c>
      <c r="C17" s="13">
        <v>1</v>
      </c>
      <c r="D17" s="15" t="s">
        <v>60</v>
      </c>
      <c r="E17" s="15" t="s">
        <v>61</v>
      </c>
      <c r="F17" s="30" t="s">
        <v>62</v>
      </c>
      <c r="G17" s="17">
        <v>84.2</v>
      </c>
      <c r="H17" s="18">
        <f t="shared" ref="H17:H22" si="1">F17*0.4+G17*0.6</f>
        <v>78.02</v>
      </c>
      <c r="I17" s="24" t="s">
        <v>15</v>
      </c>
      <c r="J17" s="14"/>
    </row>
    <row r="18" s="3" customFormat="1" ht="36" customHeight="1" spans="1:10">
      <c r="A18" s="13">
        <v>16</v>
      </c>
      <c r="B18" s="14"/>
      <c r="C18" s="13">
        <v>2</v>
      </c>
      <c r="D18" s="15" t="s">
        <v>63</v>
      </c>
      <c r="E18" s="15" t="s">
        <v>64</v>
      </c>
      <c r="F18" s="30" t="s">
        <v>65</v>
      </c>
      <c r="G18" s="17">
        <v>79</v>
      </c>
      <c r="H18" s="18">
        <f t="shared" si="1"/>
        <v>75.3</v>
      </c>
      <c r="I18" s="27"/>
      <c r="J18" s="14"/>
    </row>
    <row r="19" s="3" customFormat="1" ht="36" customHeight="1" spans="1:10">
      <c r="A19" s="13">
        <v>17</v>
      </c>
      <c r="B19" s="14"/>
      <c r="C19" s="13">
        <v>3</v>
      </c>
      <c r="D19" s="15" t="s">
        <v>66</v>
      </c>
      <c r="E19" s="15" t="s">
        <v>67</v>
      </c>
      <c r="F19" s="30" t="s">
        <v>68</v>
      </c>
      <c r="G19" s="17">
        <v>71.6</v>
      </c>
      <c r="H19" s="18">
        <f t="shared" si="1"/>
        <v>72.56</v>
      </c>
      <c r="I19" s="27"/>
      <c r="J19" s="14"/>
    </row>
    <row r="20" s="3" customFormat="1" ht="36" customHeight="1" spans="1:10">
      <c r="A20" s="13">
        <v>18</v>
      </c>
      <c r="B20" s="19" t="s">
        <v>69</v>
      </c>
      <c r="C20" s="13">
        <v>2</v>
      </c>
      <c r="D20" s="15" t="s">
        <v>70</v>
      </c>
      <c r="E20" s="15" t="s">
        <v>71</v>
      </c>
      <c r="F20" s="30" t="s">
        <v>72</v>
      </c>
      <c r="G20" s="17">
        <v>82</v>
      </c>
      <c r="H20" s="18">
        <f t="shared" si="1"/>
        <v>74.9</v>
      </c>
      <c r="I20" s="24" t="s">
        <v>15</v>
      </c>
      <c r="J20" s="14"/>
    </row>
    <row r="21" s="3" customFormat="1" ht="36" customHeight="1" spans="1:10">
      <c r="A21" s="13">
        <v>19</v>
      </c>
      <c r="B21" s="20"/>
      <c r="C21" s="13">
        <v>3</v>
      </c>
      <c r="D21" s="15" t="s">
        <v>73</v>
      </c>
      <c r="E21" s="15" t="s">
        <v>74</v>
      </c>
      <c r="F21" s="30" t="s">
        <v>21</v>
      </c>
      <c r="G21" s="17">
        <v>79.6</v>
      </c>
      <c r="H21" s="18">
        <f t="shared" si="1"/>
        <v>72.86</v>
      </c>
      <c r="I21" s="24"/>
      <c r="J21" s="14"/>
    </row>
    <row r="22" s="3" customFormat="1" ht="36" customHeight="1" spans="1:10">
      <c r="A22" s="13">
        <v>20</v>
      </c>
      <c r="B22" s="21"/>
      <c r="C22" s="13">
        <v>1</v>
      </c>
      <c r="D22" s="15" t="s">
        <v>75</v>
      </c>
      <c r="E22" s="15" t="s">
        <v>76</v>
      </c>
      <c r="F22" s="30" t="s">
        <v>37</v>
      </c>
      <c r="G22" s="17">
        <v>76.2</v>
      </c>
      <c r="H22" s="18">
        <f t="shared" si="1"/>
        <v>70.62</v>
      </c>
      <c r="J22" s="14"/>
    </row>
    <row r="23" s="3" customFormat="1" ht="36" customHeight="1" spans="1:10">
      <c r="A23" s="13">
        <v>21</v>
      </c>
      <c r="B23" s="14" t="s">
        <v>77</v>
      </c>
      <c r="C23" s="13">
        <v>1</v>
      </c>
      <c r="D23" s="15" t="s">
        <v>78</v>
      </c>
      <c r="E23" s="15" t="s">
        <v>79</v>
      </c>
      <c r="F23" s="30" t="s">
        <v>80</v>
      </c>
      <c r="G23" s="17">
        <v>72.4</v>
      </c>
      <c r="H23" s="18">
        <f t="shared" ref="H23:H31" si="2">F23*0.4+G23*0.6</f>
        <v>66.94</v>
      </c>
      <c r="I23" s="24" t="s">
        <v>15</v>
      </c>
      <c r="J23" s="14"/>
    </row>
    <row r="24" s="3" customFormat="1" ht="36" customHeight="1" spans="1:10">
      <c r="A24" s="13">
        <v>22</v>
      </c>
      <c r="B24" s="14" t="s">
        <v>81</v>
      </c>
      <c r="C24" s="13">
        <v>1</v>
      </c>
      <c r="D24" s="15" t="s">
        <v>82</v>
      </c>
      <c r="E24" s="22" t="s">
        <v>83</v>
      </c>
      <c r="F24" s="16">
        <v>66.75</v>
      </c>
      <c r="G24" s="18">
        <v>89</v>
      </c>
      <c r="H24" s="18">
        <f t="shared" si="2"/>
        <v>80.1</v>
      </c>
      <c r="I24" s="24" t="s">
        <v>15</v>
      </c>
      <c r="J24" s="14"/>
    </row>
    <row r="25" s="3" customFormat="1" ht="36" customHeight="1" spans="1:10">
      <c r="A25" s="13">
        <v>23</v>
      </c>
      <c r="B25" s="14"/>
      <c r="C25" s="13">
        <v>2</v>
      </c>
      <c r="D25" s="15" t="s">
        <v>84</v>
      </c>
      <c r="E25" s="22" t="s">
        <v>85</v>
      </c>
      <c r="F25" s="16">
        <v>66.5</v>
      </c>
      <c r="G25" s="18">
        <v>85.8</v>
      </c>
      <c r="H25" s="18">
        <f t="shared" si="2"/>
        <v>78.08</v>
      </c>
      <c r="I25" s="27"/>
      <c r="J25" s="14"/>
    </row>
    <row r="26" s="3" customFormat="1" ht="36" customHeight="1" spans="1:10">
      <c r="A26" s="13">
        <v>24</v>
      </c>
      <c r="B26" s="14"/>
      <c r="C26" s="13">
        <v>3</v>
      </c>
      <c r="D26" s="15" t="s">
        <v>86</v>
      </c>
      <c r="E26" s="22" t="s">
        <v>87</v>
      </c>
      <c r="F26" s="30" t="s">
        <v>88</v>
      </c>
      <c r="G26" s="18">
        <v>82.6</v>
      </c>
      <c r="H26" s="18">
        <f t="shared" si="2"/>
        <v>76.66</v>
      </c>
      <c r="I26" s="27"/>
      <c r="J26" s="14"/>
    </row>
    <row r="27" s="3" customFormat="1" ht="36" customHeight="1" spans="1:10">
      <c r="A27" s="13">
        <v>25</v>
      </c>
      <c r="B27" s="14" t="s">
        <v>89</v>
      </c>
      <c r="C27" s="13">
        <v>1</v>
      </c>
      <c r="D27" s="15" t="s">
        <v>90</v>
      </c>
      <c r="E27" s="22" t="s">
        <v>91</v>
      </c>
      <c r="F27" s="30" t="s">
        <v>92</v>
      </c>
      <c r="G27" s="18">
        <v>83.8</v>
      </c>
      <c r="H27" s="18">
        <f t="shared" si="2"/>
        <v>76.18</v>
      </c>
      <c r="I27" s="24" t="s">
        <v>15</v>
      </c>
      <c r="J27" s="14"/>
    </row>
    <row r="28" s="3" customFormat="1" ht="36" customHeight="1" spans="1:10">
      <c r="A28" s="13">
        <v>26</v>
      </c>
      <c r="B28" s="14"/>
      <c r="C28" s="13">
        <v>2</v>
      </c>
      <c r="D28" s="15" t="s">
        <v>93</v>
      </c>
      <c r="E28" s="22" t="s">
        <v>94</v>
      </c>
      <c r="F28" s="30" t="s">
        <v>95</v>
      </c>
      <c r="G28" s="18">
        <v>85.2</v>
      </c>
      <c r="H28" s="18">
        <f t="shared" si="2"/>
        <v>74.92</v>
      </c>
      <c r="I28" s="27"/>
      <c r="J28" s="14"/>
    </row>
    <row r="29" s="3" customFormat="1" ht="36" customHeight="1" spans="1:10">
      <c r="A29" s="13">
        <v>27</v>
      </c>
      <c r="B29" s="14"/>
      <c r="C29" s="13">
        <v>3</v>
      </c>
      <c r="D29" s="15" t="s">
        <v>96</v>
      </c>
      <c r="E29" s="22" t="s">
        <v>97</v>
      </c>
      <c r="F29" s="30" t="s">
        <v>98</v>
      </c>
      <c r="G29" s="18">
        <v>79.6</v>
      </c>
      <c r="H29" s="18">
        <f t="shared" si="2"/>
        <v>71.36</v>
      </c>
      <c r="I29" s="27"/>
      <c r="J29" s="14"/>
    </row>
    <row r="30" s="3" customFormat="1" ht="36" customHeight="1" spans="1:10">
      <c r="A30" s="13">
        <v>28</v>
      </c>
      <c r="B30" s="14" t="s">
        <v>99</v>
      </c>
      <c r="C30" s="13">
        <v>1</v>
      </c>
      <c r="D30" s="15" t="s">
        <v>100</v>
      </c>
      <c r="E30" s="22" t="s">
        <v>101</v>
      </c>
      <c r="F30" s="30" t="s">
        <v>102</v>
      </c>
      <c r="G30" s="18">
        <v>88.8</v>
      </c>
      <c r="H30" s="18">
        <f t="shared" si="2"/>
        <v>76.08</v>
      </c>
      <c r="I30" s="24" t="s">
        <v>15</v>
      </c>
      <c r="J30" s="14"/>
    </row>
    <row r="31" s="3" customFormat="1" ht="36" customHeight="1" spans="1:10">
      <c r="A31" s="13">
        <v>29</v>
      </c>
      <c r="B31" s="14"/>
      <c r="C31" s="13">
        <v>2</v>
      </c>
      <c r="D31" s="15" t="s">
        <v>103</v>
      </c>
      <c r="E31" s="22" t="s">
        <v>104</v>
      </c>
      <c r="F31" s="30" t="s">
        <v>105</v>
      </c>
      <c r="G31" s="18">
        <v>81.6</v>
      </c>
      <c r="H31" s="18">
        <f t="shared" si="2"/>
        <v>73.96</v>
      </c>
      <c r="I31" s="27"/>
      <c r="J31" s="14"/>
    </row>
    <row r="32" s="3" customFormat="1" ht="36" customHeight="1" spans="1:10">
      <c r="A32" s="13">
        <v>30</v>
      </c>
      <c r="B32" s="23"/>
      <c r="C32" s="13"/>
      <c r="D32" s="15" t="s">
        <v>106</v>
      </c>
      <c r="E32" s="22" t="s">
        <v>107</v>
      </c>
      <c r="F32" s="30" t="s">
        <v>108</v>
      </c>
      <c r="G32" s="18" t="s">
        <v>57</v>
      </c>
      <c r="H32" s="18" t="s">
        <v>57</v>
      </c>
      <c r="I32" s="27"/>
      <c r="J32" s="14" t="s">
        <v>58</v>
      </c>
    </row>
    <row r="33" s="3" customFormat="1" ht="36" customHeight="1" spans="1:10">
      <c r="A33" s="13">
        <v>31</v>
      </c>
      <c r="B33" s="14" t="s">
        <v>109</v>
      </c>
      <c r="C33" s="13">
        <v>1</v>
      </c>
      <c r="D33" s="15" t="s">
        <v>110</v>
      </c>
      <c r="E33" s="22" t="s">
        <v>111</v>
      </c>
      <c r="F33" s="30" t="s">
        <v>80</v>
      </c>
      <c r="G33" s="18">
        <v>79.2</v>
      </c>
      <c r="H33" s="18">
        <f>F33*0.4+G33*0.6</f>
        <v>71.02</v>
      </c>
      <c r="I33" s="24" t="s">
        <v>15</v>
      </c>
      <c r="J33" s="14"/>
    </row>
    <row r="34" s="3" customFormat="1" ht="36" customHeight="1" spans="1:10">
      <c r="A34" s="13">
        <v>32</v>
      </c>
      <c r="B34" s="14"/>
      <c r="C34" s="13">
        <v>2</v>
      </c>
      <c r="D34" s="15" t="s">
        <v>112</v>
      </c>
      <c r="E34" s="22" t="s">
        <v>113</v>
      </c>
      <c r="F34" s="30" t="s">
        <v>114</v>
      </c>
      <c r="G34" s="18">
        <v>80.4</v>
      </c>
      <c r="H34" s="18">
        <f>F34*0.4+G34*0.6</f>
        <v>69.44</v>
      </c>
      <c r="I34" s="27"/>
      <c r="J34" s="14"/>
    </row>
    <row r="35" s="3" customFormat="1" ht="36" customHeight="1" spans="1:10">
      <c r="A35" s="13">
        <v>33</v>
      </c>
      <c r="B35" s="14" t="s">
        <v>115</v>
      </c>
      <c r="C35" s="13">
        <v>1</v>
      </c>
      <c r="D35" s="15" t="s">
        <v>116</v>
      </c>
      <c r="E35" s="22" t="s">
        <v>117</v>
      </c>
      <c r="F35" s="30" t="s">
        <v>118</v>
      </c>
      <c r="G35" s="18">
        <v>78.6</v>
      </c>
      <c r="H35" s="18">
        <f>F35*0.4+G35*0.6</f>
        <v>73.76</v>
      </c>
      <c r="I35" s="24" t="s">
        <v>15</v>
      </c>
      <c r="J35" s="14"/>
    </row>
    <row r="36" s="3" customFormat="1" ht="36" customHeight="1" spans="1:10">
      <c r="A36" s="13">
        <v>34</v>
      </c>
      <c r="B36" s="14"/>
      <c r="C36" s="13">
        <v>2</v>
      </c>
      <c r="D36" s="15" t="s">
        <v>119</v>
      </c>
      <c r="E36" s="22" t="s">
        <v>120</v>
      </c>
      <c r="F36" s="30" t="s">
        <v>121</v>
      </c>
      <c r="G36" s="18">
        <v>80</v>
      </c>
      <c r="H36" s="18">
        <f>F36*0.4+G36*0.6</f>
        <v>73.2</v>
      </c>
      <c r="I36" s="27"/>
      <c r="J36" s="14"/>
    </row>
    <row r="37" s="3" customFormat="1" ht="36" customHeight="1" spans="1:10">
      <c r="A37" s="13">
        <v>35</v>
      </c>
      <c r="B37" s="14"/>
      <c r="C37" s="13"/>
      <c r="D37" s="15" t="s">
        <v>122</v>
      </c>
      <c r="E37" s="22" t="s">
        <v>123</v>
      </c>
      <c r="F37" s="30" t="s">
        <v>124</v>
      </c>
      <c r="G37" s="18" t="s">
        <v>57</v>
      </c>
      <c r="H37" s="18" t="s">
        <v>57</v>
      </c>
      <c r="I37" s="27"/>
      <c r="J37" s="14" t="s">
        <v>58</v>
      </c>
    </row>
    <row r="38" s="3" customFormat="1" ht="36" customHeight="1" spans="1:10">
      <c r="A38" s="13">
        <v>36</v>
      </c>
      <c r="B38" s="14" t="s">
        <v>125</v>
      </c>
      <c r="C38" s="13">
        <v>1</v>
      </c>
      <c r="D38" s="15" t="s">
        <v>126</v>
      </c>
      <c r="E38" s="22" t="s">
        <v>127</v>
      </c>
      <c r="F38" s="30" t="s">
        <v>128</v>
      </c>
      <c r="G38" s="18">
        <v>80.4</v>
      </c>
      <c r="H38" s="18">
        <f t="shared" ref="H38:H42" si="3">F38*0.4+G38*0.6</f>
        <v>67.74</v>
      </c>
      <c r="I38" s="24" t="s">
        <v>15</v>
      </c>
      <c r="J38" s="14"/>
    </row>
    <row r="39" s="3" customFormat="1" ht="36" customHeight="1" spans="1:10">
      <c r="A39" s="13">
        <v>37</v>
      </c>
      <c r="B39" s="14" t="s">
        <v>129</v>
      </c>
      <c r="C39" s="13">
        <v>1</v>
      </c>
      <c r="D39" s="15" t="s">
        <v>130</v>
      </c>
      <c r="E39" s="22" t="s">
        <v>131</v>
      </c>
      <c r="F39" s="30" t="s">
        <v>132</v>
      </c>
      <c r="G39" s="17">
        <v>83.4</v>
      </c>
      <c r="H39" s="18">
        <f t="shared" si="3"/>
        <v>72.34</v>
      </c>
      <c r="I39" s="24" t="s">
        <v>15</v>
      </c>
      <c r="J39" s="14"/>
    </row>
    <row r="40" s="3" customFormat="1" ht="36" customHeight="1" spans="1:10">
      <c r="A40" s="13">
        <v>38</v>
      </c>
      <c r="B40" s="14"/>
      <c r="C40" s="13">
        <v>2</v>
      </c>
      <c r="D40" s="15" t="s">
        <v>133</v>
      </c>
      <c r="E40" s="22" t="s">
        <v>134</v>
      </c>
      <c r="F40" s="30" t="s">
        <v>135</v>
      </c>
      <c r="G40" s="17">
        <v>79.4</v>
      </c>
      <c r="H40" s="18">
        <f t="shared" si="3"/>
        <v>69.54</v>
      </c>
      <c r="I40" s="27"/>
      <c r="J40" s="14"/>
    </row>
    <row r="41" s="3" customFormat="1" ht="36" customHeight="1" spans="1:10">
      <c r="A41" s="13">
        <v>39</v>
      </c>
      <c r="B41" s="14"/>
      <c r="C41" s="13"/>
      <c r="D41" s="15" t="s">
        <v>136</v>
      </c>
      <c r="E41" s="22" t="s">
        <v>137</v>
      </c>
      <c r="F41" s="30" t="s">
        <v>138</v>
      </c>
      <c r="G41" s="18" t="s">
        <v>57</v>
      </c>
      <c r="H41" s="18" t="s">
        <v>57</v>
      </c>
      <c r="I41" s="27"/>
      <c r="J41" s="14" t="s">
        <v>58</v>
      </c>
    </row>
    <row r="42" s="3" customFormat="1" ht="36" customHeight="1" spans="1:10">
      <c r="A42" s="13"/>
      <c r="B42" s="14" t="s">
        <v>139</v>
      </c>
      <c r="C42" s="13">
        <v>1</v>
      </c>
      <c r="D42" s="15" t="s">
        <v>140</v>
      </c>
      <c r="E42" s="22" t="s">
        <v>141</v>
      </c>
      <c r="F42" s="30" t="s">
        <v>37</v>
      </c>
      <c r="G42" s="17">
        <v>82.6</v>
      </c>
      <c r="H42" s="18">
        <f t="shared" si="3"/>
        <v>74.46</v>
      </c>
      <c r="I42" s="24" t="s">
        <v>15</v>
      </c>
      <c r="J42" s="14"/>
    </row>
    <row r="43" s="3" customFormat="1" ht="36" customHeight="1" spans="1:10">
      <c r="A43" s="13">
        <v>40</v>
      </c>
      <c r="B43" s="14"/>
      <c r="C43" s="13">
        <v>2</v>
      </c>
      <c r="D43" s="15" t="s">
        <v>142</v>
      </c>
      <c r="E43" s="22" t="s">
        <v>143</v>
      </c>
      <c r="F43" s="30" t="s">
        <v>144</v>
      </c>
      <c r="G43" s="18" t="s">
        <v>57</v>
      </c>
      <c r="H43" s="18" t="s">
        <v>57</v>
      </c>
      <c r="I43" s="27"/>
      <c r="J43" s="14"/>
    </row>
    <row r="44" s="3" customFormat="1" ht="36" customHeight="1" spans="1:10">
      <c r="A44" s="13">
        <v>42</v>
      </c>
      <c r="B44" s="14"/>
      <c r="C44" s="13">
        <v>3</v>
      </c>
      <c r="D44" s="15" t="s">
        <v>145</v>
      </c>
      <c r="E44" s="22" t="s">
        <v>146</v>
      </c>
      <c r="F44" s="30" t="s">
        <v>72</v>
      </c>
      <c r="G44" s="18" t="s">
        <v>57</v>
      </c>
      <c r="H44" s="18" t="s">
        <v>57</v>
      </c>
      <c r="I44" s="27"/>
      <c r="J44" s="14"/>
    </row>
    <row r="45" s="3" customFormat="1" ht="36" customHeight="1" spans="1:10">
      <c r="A45" s="13">
        <v>43</v>
      </c>
      <c r="B45" s="14" t="s">
        <v>147</v>
      </c>
      <c r="C45" s="13">
        <v>1</v>
      </c>
      <c r="D45" s="15" t="s">
        <v>148</v>
      </c>
      <c r="E45" s="22" t="s">
        <v>149</v>
      </c>
      <c r="F45" s="30" t="s">
        <v>150</v>
      </c>
      <c r="G45" s="17">
        <v>81.6</v>
      </c>
      <c r="H45" s="18">
        <f t="shared" ref="H45:H49" si="4">F45*0.4+G45*0.6</f>
        <v>78.46</v>
      </c>
      <c r="I45" s="24" t="s">
        <v>15</v>
      </c>
      <c r="J45" s="14"/>
    </row>
    <row r="46" s="3" customFormat="1" ht="36" customHeight="1" spans="1:10">
      <c r="A46" s="13">
        <v>44</v>
      </c>
      <c r="B46" s="14"/>
      <c r="C46" s="13">
        <v>2</v>
      </c>
      <c r="D46" s="15" t="s">
        <v>151</v>
      </c>
      <c r="E46" s="22" t="s">
        <v>152</v>
      </c>
      <c r="F46" s="30" t="s">
        <v>153</v>
      </c>
      <c r="G46" s="17">
        <v>84.4</v>
      </c>
      <c r="H46" s="18">
        <f t="shared" si="4"/>
        <v>78.44</v>
      </c>
      <c r="I46" s="27"/>
      <c r="J46" s="14"/>
    </row>
    <row r="47" s="3" customFormat="1" ht="36" customHeight="1" spans="1:10">
      <c r="A47" s="13">
        <v>45</v>
      </c>
      <c r="B47" s="14"/>
      <c r="C47" s="13">
        <v>3</v>
      </c>
      <c r="D47" s="15" t="s">
        <v>154</v>
      </c>
      <c r="E47" s="22" t="s">
        <v>155</v>
      </c>
      <c r="F47" s="30" t="s">
        <v>62</v>
      </c>
      <c r="G47" s="17">
        <v>81</v>
      </c>
      <c r="H47" s="18">
        <f t="shared" si="4"/>
        <v>76.1</v>
      </c>
      <c r="I47" s="27"/>
      <c r="J47" s="14"/>
    </row>
    <row r="48" s="3" customFormat="1" ht="36" customHeight="1" spans="1:10">
      <c r="A48" s="13">
        <v>46</v>
      </c>
      <c r="B48" s="14" t="s">
        <v>156</v>
      </c>
      <c r="C48" s="14">
        <v>1</v>
      </c>
      <c r="D48" s="15" t="s">
        <v>157</v>
      </c>
      <c r="E48" s="22" t="s">
        <v>158</v>
      </c>
      <c r="F48" s="30" t="s">
        <v>159</v>
      </c>
      <c r="G48" s="17">
        <v>87.8</v>
      </c>
      <c r="H48" s="18">
        <f t="shared" si="4"/>
        <v>78.48</v>
      </c>
      <c r="I48" s="24" t="s">
        <v>15</v>
      </c>
      <c r="J48" s="14"/>
    </row>
    <row r="49" s="3" customFormat="1" ht="36" customHeight="1" spans="1:10">
      <c r="A49" s="13">
        <v>47</v>
      </c>
      <c r="B49" s="14"/>
      <c r="C49" s="14">
        <v>2</v>
      </c>
      <c r="D49" s="15" t="s">
        <v>160</v>
      </c>
      <c r="E49" s="22" t="s">
        <v>161</v>
      </c>
      <c r="F49" s="30" t="s">
        <v>162</v>
      </c>
      <c r="G49" s="17">
        <v>82.6</v>
      </c>
      <c r="H49" s="18">
        <f t="shared" si="4"/>
        <v>74.96</v>
      </c>
      <c r="I49" s="27"/>
      <c r="J49" s="14"/>
    </row>
    <row r="50" s="3" customFormat="1" ht="36" customHeight="1" spans="1:10">
      <c r="A50" s="13">
        <v>48</v>
      </c>
      <c r="B50" s="14"/>
      <c r="C50" s="14">
        <v>3</v>
      </c>
      <c r="D50" s="15" t="s">
        <v>163</v>
      </c>
      <c r="E50" s="22" t="s">
        <v>164</v>
      </c>
      <c r="F50" s="30" t="s">
        <v>98</v>
      </c>
      <c r="G50" s="18" t="s">
        <v>57</v>
      </c>
      <c r="H50" s="18" t="s">
        <v>57</v>
      </c>
      <c r="I50" s="27"/>
      <c r="J50" s="14"/>
    </row>
    <row r="51" s="3" customFormat="1" ht="36" customHeight="1" spans="1:10">
      <c r="A51" s="13">
        <v>49</v>
      </c>
      <c r="B51" s="14" t="s">
        <v>165</v>
      </c>
      <c r="C51" s="14">
        <v>1</v>
      </c>
      <c r="D51" s="15" t="s">
        <v>166</v>
      </c>
      <c r="E51" s="22" t="s">
        <v>167</v>
      </c>
      <c r="F51" s="30" t="s">
        <v>21</v>
      </c>
      <c r="G51" s="17">
        <v>86.6</v>
      </c>
      <c r="H51" s="18">
        <f t="shared" ref="H51:H63" si="5">F51*0.4+G51*0.6</f>
        <v>77.06</v>
      </c>
      <c r="I51" s="24" t="s">
        <v>15</v>
      </c>
      <c r="J51" s="14"/>
    </row>
    <row r="52" s="3" customFormat="1" ht="36" customHeight="1" spans="1:10">
      <c r="A52" s="13">
        <v>50</v>
      </c>
      <c r="B52" s="14"/>
      <c r="C52" s="14">
        <v>2</v>
      </c>
      <c r="D52" s="15" t="s">
        <v>168</v>
      </c>
      <c r="E52" s="22" t="s">
        <v>169</v>
      </c>
      <c r="F52" s="30" t="s">
        <v>170</v>
      </c>
      <c r="G52" s="17">
        <v>82</v>
      </c>
      <c r="H52" s="18">
        <f t="shared" si="5"/>
        <v>75.2</v>
      </c>
      <c r="I52" s="27"/>
      <c r="J52" s="14"/>
    </row>
    <row r="53" s="3" customFormat="1" ht="36" customHeight="1" spans="1:10">
      <c r="A53" s="13">
        <v>51</v>
      </c>
      <c r="B53" s="14"/>
      <c r="C53" s="14">
        <v>3</v>
      </c>
      <c r="D53" s="15" t="s">
        <v>171</v>
      </c>
      <c r="E53" s="22" t="s">
        <v>172</v>
      </c>
      <c r="F53" s="30" t="s">
        <v>105</v>
      </c>
      <c r="G53" s="17">
        <v>81.6</v>
      </c>
      <c r="H53" s="18">
        <f t="shared" si="5"/>
        <v>73.96</v>
      </c>
      <c r="I53" s="27"/>
      <c r="J53" s="14"/>
    </row>
    <row r="54" s="3" customFormat="1" ht="36" customHeight="1" spans="1:10">
      <c r="A54" s="13">
        <v>52</v>
      </c>
      <c r="B54" s="14" t="s">
        <v>173</v>
      </c>
      <c r="C54" s="14">
        <v>1</v>
      </c>
      <c r="D54" s="15" t="s">
        <v>174</v>
      </c>
      <c r="E54" s="22" t="s">
        <v>175</v>
      </c>
      <c r="F54" s="30" t="s">
        <v>80</v>
      </c>
      <c r="G54" s="17">
        <v>84</v>
      </c>
      <c r="H54" s="18">
        <f t="shared" si="5"/>
        <v>73.9</v>
      </c>
      <c r="I54" s="24" t="s">
        <v>15</v>
      </c>
      <c r="J54" s="14"/>
    </row>
    <row r="55" s="3" customFormat="1" ht="36" customHeight="1" spans="1:10">
      <c r="A55" s="13">
        <v>53</v>
      </c>
      <c r="B55" s="14"/>
      <c r="C55" s="14">
        <v>2</v>
      </c>
      <c r="D55" s="15" t="s">
        <v>176</v>
      </c>
      <c r="E55" s="22" t="s">
        <v>177</v>
      </c>
      <c r="F55" s="30" t="s">
        <v>105</v>
      </c>
      <c r="G55" s="17">
        <v>77.2</v>
      </c>
      <c r="H55" s="18">
        <f t="shared" si="5"/>
        <v>71.32</v>
      </c>
      <c r="I55" s="27"/>
      <c r="J55" s="14"/>
    </row>
    <row r="56" s="3" customFormat="1" ht="36" customHeight="1" spans="1:10">
      <c r="A56" s="13">
        <v>54</v>
      </c>
      <c r="B56" s="14"/>
      <c r="C56" s="14">
        <v>3</v>
      </c>
      <c r="D56" s="15" t="s">
        <v>178</v>
      </c>
      <c r="E56" s="22" t="s">
        <v>179</v>
      </c>
      <c r="F56" s="30" t="s">
        <v>180</v>
      </c>
      <c r="G56" s="17">
        <v>75.8</v>
      </c>
      <c r="H56" s="18">
        <f t="shared" si="5"/>
        <v>68.78</v>
      </c>
      <c r="I56" s="27"/>
      <c r="J56" s="14"/>
    </row>
    <row r="57" s="3" customFormat="1" ht="36" customHeight="1" spans="1:10">
      <c r="A57" s="13">
        <v>55</v>
      </c>
      <c r="B57" s="14" t="s">
        <v>181</v>
      </c>
      <c r="C57" s="14">
        <v>1</v>
      </c>
      <c r="D57" s="15" t="s">
        <v>182</v>
      </c>
      <c r="E57" s="22" t="s">
        <v>183</v>
      </c>
      <c r="F57" s="30" t="s">
        <v>14</v>
      </c>
      <c r="G57" s="17">
        <v>85</v>
      </c>
      <c r="H57" s="18">
        <f t="shared" si="5"/>
        <v>77.3</v>
      </c>
      <c r="I57" s="24" t="s">
        <v>15</v>
      </c>
      <c r="J57" s="14"/>
    </row>
    <row r="58" s="3" customFormat="1" ht="36" customHeight="1" spans="1:10">
      <c r="A58" s="13">
        <v>56</v>
      </c>
      <c r="B58" s="14"/>
      <c r="C58" s="14">
        <v>2</v>
      </c>
      <c r="D58" s="15" t="s">
        <v>184</v>
      </c>
      <c r="E58" s="22" t="s">
        <v>185</v>
      </c>
      <c r="F58" s="30" t="s">
        <v>144</v>
      </c>
      <c r="G58" s="17">
        <v>81.6</v>
      </c>
      <c r="H58" s="18">
        <f t="shared" si="5"/>
        <v>73.56</v>
      </c>
      <c r="I58" s="27"/>
      <c r="J58" s="14"/>
    </row>
    <row r="59" s="3" customFormat="1" ht="36" customHeight="1" spans="1:10">
      <c r="A59" s="13">
        <v>57</v>
      </c>
      <c r="B59" s="14"/>
      <c r="C59" s="14">
        <v>3</v>
      </c>
      <c r="D59" s="15" t="s">
        <v>186</v>
      </c>
      <c r="E59" s="22" t="s">
        <v>187</v>
      </c>
      <c r="F59" s="30" t="s">
        <v>144</v>
      </c>
      <c r="G59" s="17">
        <v>80.4</v>
      </c>
      <c r="H59" s="18">
        <f t="shared" si="5"/>
        <v>72.84</v>
      </c>
      <c r="I59" s="27"/>
      <c r="J59" s="14"/>
    </row>
    <row r="60" s="3" customFormat="1" ht="36" customHeight="1" spans="1:10">
      <c r="A60" s="13">
        <v>58</v>
      </c>
      <c r="B60" s="14"/>
      <c r="C60" s="14">
        <v>4</v>
      </c>
      <c r="D60" s="15" t="s">
        <v>188</v>
      </c>
      <c r="E60" s="22" t="s">
        <v>189</v>
      </c>
      <c r="F60" s="30" t="s">
        <v>144</v>
      </c>
      <c r="G60" s="17">
        <v>79.4</v>
      </c>
      <c r="H60" s="18">
        <f t="shared" si="5"/>
        <v>72.24</v>
      </c>
      <c r="I60" s="27"/>
      <c r="J60" s="14"/>
    </row>
    <row r="61" s="3" customFormat="1" ht="36" customHeight="1" spans="1:10">
      <c r="A61" s="13">
        <v>59</v>
      </c>
      <c r="B61" s="14" t="s">
        <v>190</v>
      </c>
      <c r="C61" s="14">
        <v>1</v>
      </c>
      <c r="D61" s="15" t="s">
        <v>191</v>
      </c>
      <c r="E61" s="22" t="s">
        <v>192</v>
      </c>
      <c r="F61" s="30" t="s">
        <v>193</v>
      </c>
      <c r="G61" s="17">
        <v>86</v>
      </c>
      <c r="H61" s="18">
        <f t="shared" si="5"/>
        <v>76</v>
      </c>
      <c r="I61" s="24" t="s">
        <v>15</v>
      </c>
      <c r="J61" s="14"/>
    </row>
    <row r="62" s="3" customFormat="1" ht="36" customHeight="1" spans="1:10">
      <c r="A62" s="13">
        <v>60</v>
      </c>
      <c r="B62" s="14"/>
      <c r="C62" s="14">
        <v>2</v>
      </c>
      <c r="D62" s="15" t="s">
        <v>194</v>
      </c>
      <c r="E62" s="22" t="s">
        <v>195</v>
      </c>
      <c r="F62" s="30" t="s">
        <v>21</v>
      </c>
      <c r="G62" s="17">
        <v>82.4</v>
      </c>
      <c r="H62" s="18">
        <f t="shared" si="5"/>
        <v>74.54</v>
      </c>
      <c r="I62" s="24"/>
      <c r="J62" s="14"/>
    </row>
    <row r="63" s="3" customFormat="1" ht="36" customHeight="1" spans="1:10">
      <c r="A63" s="13">
        <v>61</v>
      </c>
      <c r="B63" s="14"/>
      <c r="C63" s="14">
        <v>3</v>
      </c>
      <c r="D63" s="15" t="s">
        <v>196</v>
      </c>
      <c r="E63" s="22" t="s">
        <v>197</v>
      </c>
      <c r="F63" s="30" t="s">
        <v>80</v>
      </c>
      <c r="G63" s="17">
        <v>76</v>
      </c>
      <c r="H63" s="18">
        <f t="shared" si="5"/>
        <v>69.1</v>
      </c>
      <c r="I63" s="27"/>
      <c r="J63" s="14"/>
    </row>
    <row r="64" s="3" customFormat="1" ht="36" customHeight="1" spans="1:10">
      <c r="A64" s="13">
        <v>62</v>
      </c>
      <c r="B64" s="14"/>
      <c r="C64" s="14"/>
      <c r="D64" s="15" t="s">
        <v>198</v>
      </c>
      <c r="E64" s="22" t="s">
        <v>199</v>
      </c>
      <c r="F64" s="30" t="s">
        <v>80</v>
      </c>
      <c r="G64" s="17" t="s">
        <v>57</v>
      </c>
      <c r="H64" s="18" t="s">
        <v>57</v>
      </c>
      <c r="I64" s="27"/>
      <c r="J64" s="14" t="s">
        <v>58</v>
      </c>
    </row>
    <row r="65" s="3" customFormat="1" ht="36" customHeight="1" spans="1:10">
      <c r="A65" s="13">
        <v>63</v>
      </c>
      <c r="B65" s="14" t="s">
        <v>200</v>
      </c>
      <c r="C65" s="14">
        <v>1</v>
      </c>
      <c r="D65" s="15" t="s">
        <v>201</v>
      </c>
      <c r="E65" s="22" t="s">
        <v>202</v>
      </c>
      <c r="F65" s="30" t="s">
        <v>88</v>
      </c>
      <c r="G65" s="17">
        <v>84.6</v>
      </c>
      <c r="H65" s="18">
        <f>F65*0.4+G65*0.6</f>
        <v>77.86</v>
      </c>
      <c r="I65" s="24" t="s">
        <v>15</v>
      </c>
      <c r="J65" s="14"/>
    </row>
    <row r="66" s="3" customFormat="1" ht="36" customHeight="1" spans="1:10">
      <c r="A66" s="13">
        <v>64</v>
      </c>
      <c r="B66" s="14"/>
      <c r="C66" s="14">
        <v>2</v>
      </c>
      <c r="D66" s="15" t="s">
        <v>203</v>
      </c>
      <c r="E66" s="22" t="s">
        <v>204</v>
      </c>
      <c r="F66" s="30" t="s">
        <v>34</v>
      </c>
      <c r="G66" s="17">
        <v>83.4</v>
      </c>
      <c r="H66" s="18">
        <f>F66*0.4+G66*0.6</f>
        <v>76.84</v>
      </c>
      <c r="I66" s="27"/>
      <c r="J66" s="14"/>
    </row>
    <row r="67" s="3" customFormat="1" ht="36" customHeight="1" spans="1:10">
      <c r="A67" s="13">
        <v>65</v>
      </c>
      <c r="B67" s="14"/>
      <c r="C67" s="14">
        <v>3</v>
      </c>
      <c r="D67" s="15" t="s">
        <v>205</v>
      </c>
      <c r="E67" s="22" t="s">
        <v>206</v>
      </c>
      <c r="F67" s="30" t="s">
        <v>144</v>
      </c>
      <c r="G67" s="17">
        <v>83.6</v>
      </c>
      <c r="H67" s="18">
        <f>F67*0.4+G67*0.6</f>
        <v>74.76</v>
      </c>
      <c r="I67" s="27"/>
      <c r="J67" s="14"/>
    </row>
    <row r="68" s="3" customFormat="1" ht="36" customHeight="1" spans="1:10">
      <c r="A68" s="13">
        <v>66</v>
      </c>
      <c r="B68" s="14" t="s">
        <v>207</v>
      </c>
      <c r="C68" s="14">
        <v>1</v>
      </c>
      <c r="D68" s="15" t="s">
        <v>208</v>
      </c>
      <c r="E68" s="22" t="s">
        <v>209</v>
      </c>
      <c r="F68" s="30" t="s">
        <v>159</v>
      </c>
      <c r="G68" s="18">
        <v>89.6</v>
      </c>
      <c r="H68" s="18">
        <f>F68*0.4+G68*0.6</f>
        <v>79.56</v>
      </c>
      <c r="I68" s="24" t="s">
        <v>15</v>
      </c>
      <c r="J68" s="14"/>
    </row>
    <row r="69" s="3" customFormat="1" ht="36" customHeight="1" spans="1:10">
      <c r="A69" s="13">
        <v>67</v>
      </c>
      <c r="B69" s="14"/>
      <c r="C69" s="14">
        <v>2</v>
      </c>
      <c r="D69" s="15" t="s">
        <v>210</v>
      </c>
      <c r="E69" s="22" t="s">
        <v>211</v>
      </c>
      <c r="F69" s="30" t="s">
        <v>118</v>
      </c>
      <c r="G69" s="18">
        <v>86</v>
      </c>
      <c r="H69" s="18">
        <f t="shared" ref="H69:H74" si="6">F69*0.4+G69*0.6</f>
        <v>78.2</v>
      </c>
      <c r="I69" s="27"/>
      <c r="J69" s="14"/>
    </row>
    <row r="70" s="3" customFormat="1" ht="36" customHeight="1" spans="1:10">
      <c r="A70" s="13">
        <v>68</v>
      </c>
      <c r="B70" s="14"/>
      <c r="C70" s="14">
        <v>3</v>
      </c>
      <c r="D70" s="15" t="s">
        <v>212</v>
      </c>
      <c r="E70" s="22" t="s">
        <v>213</v>
      </c>
      <c r="F70" s="30" t="s">
        <v>162</v>
      </c>
      <c r="G70" s="18">
        <v>31.2</v>
      </c>
      <c r="H70" s="18">
        <f t="shared" si="6"/>
        <v>44.12</v>
      </c>
      <c r="I70" s="27"/>
      <c r="J70" s="14"/>
    </row>
    <row r="71" s="3" customFormat="1" ht="36" customHeight="1" spans="1:10">
      <c r="A71" s="13">
        <v>69</v>
      </c>
      <c r="B71" s="14" t="s">
        <v>214</v>
      </c>
      <c r="C71" s="14">
        <v>1</v>
      </c>
      <c r="D71" s="15" t="s">
        <v>215</v>
      </c>
      <c r="E71" s="22" t="s">
        <v>216</v>
      </c>
      <c r="F71" s="30" t="s">
        <v>48</v>
      </c>
      <c r="G71" s="18">
        <v>85.2</v>
      </c>
      <c r="H71" s="18">
        <f t="shared" si="6"/>
        <v>78.42</v>
      </c>
      <c r="I71" s="24" t="s">
        <v>15</v>
      </c>
      <c r="J71" s="14"/>
    </row>
    <row r="72" s="3" customFormat="1" ht="36" customHeight="1" spans="1:10">
      <c r="A72" s="13">
        <v>70</v>
      </c>
      <c r="B72" s="14"/>
      <c r="C72" s="14">
        <v>2</v>
      </c>
      <c r="D72" s="15" t="s">
        <v>217</v>
      </c>
      <c r="E72" s="22" t="s">
        <v>218</v>
      </c>
      <c r="F72" s="30" t="s">
        <v>219</v>
      </c>
      <c r="G72" s="18">
        <v>78.8</v>
      </c>
      <c r="H72" s="18">
        <f t="shared" si="6"/>
        <v>77.18</v>
      </c>
      <c r="I72" s="27"/>
      <c r="J72" s="14"/>
    </row>
    <row r="73" s="3" customFormat="1" ht="36" customHeight="1" spans="1:10">
      <c r="A73" s="13">
        <v>71</v>
      </c>
      <c r="B73" s="14"/>
      <c r="C73" s="14">
        <v>3</v>
      </c>
      <c r="D73" s="15" t="s">
        <v>220</v>
      </c>
      <c r="E73" s="22" t="s">
        <v>221</v>
      </c>
      <c r="F73" s="30" t="s">
        <v>159</v>
      </c>
      <c r="G73" s="18" t="s">
        <v>57</v>
      </c>
      <c r="H73" s="18" t="s">
        <v>57</v>
      </c>
      <c r="I73" s="27"/>
      <c r="J73" s="14"/>
    </row>
    <row r="74" s="3" customFormat="1" ht="36" customHeight="1" spans="1:10">
      <c r="A74" s="13">
        <v>72</v>
      </c>
      <c r="B74" s="14" t="s">
        <v>222</v>
      </c>
      <c r="C74" s="14">
        <v>1</v>
      </c>
      <c r="D74" s="15" t="s">
        <v>223</v>
      </c>
      <c r="E74" s="22" t="s">
        <v>224</v>
      </c>
      <c r="F74" s="30" t="s">
        <v>225</v>
      </c>
      <c r="G74" s="18">
        <v>88.6</v>
      </c>
      <c r="H74" s="18">
        <f t="shared" si="6"/>
        <v>82.46</v>
      </c>
      <c r="I74" s="24" t="s">
        <v>15</v>
      </c>
      <c r="J74" s="14"/>
    </row>
    <row r="75" s="3" customFormat="1" ht="36" customHeight="1" spans="1:10">
      <c r="A75" s="13">
        <v>73</v>
      </c>
      <c r="B75" s="14"/>
      <c r="C75" s="14">
        <v>2</v>
      </c>
      <c r="D75" s="15" t="s">
        <v>226</v>
      </c>
      <c r="E75" s="22" t="s">
        <v>227</v>
      </c>
      <c r="F75" s="30" t="s">
        <v>105</v>
      </c>
      <c r="G75" s="18">
        <v>82</v>
      </c>
      <c r="H75" s="18">
        <f t="shared" ref="H75:H98" si="7">F75*0.4+G75*0.6</f>
        <v>74.2</v>
      </c>
      <c r="I75" s="27"/>
      <c r="J75" s="14"/>
    </row>
    <row r="76" s="3" customFormat="1" ht="36" customHeight="1" spans="1:10">
      <c r="A76" s="13">
        <v>74</v>
      </c>
      <c r="B76" s="14"/>
      <c r="C76" s="14">
        <v>3</v>
      </c>
      <c r="D76" s="15" t="s">
        <v>228</v>
      </c>
      <c r="E76" s="22" t="s">
        <v>229</v>
      </c>
      <c r="F76" s="30" t="s">
        <v>21</v>
      </c>
      <c r="G76" s="18">
        <v>81.6</v>
      </c>
      <c r="H76" s="18">
        <f t="shared" si="7"/>
        <v>74.06</v>
      </c>
      <c r="I76" s="27"/>
      <c r="J76" s="14"/>
    </row>
    <row r="77" s="3" customFormat="1" ht="36" customHeight="1" spans="1:10">
      <c r="A77" s="13">
        <v>75</v>
      </c>
      <c r="B77" s="14" t="s">
        <v>230</v>
      </c>
      <c r="C77" s="14">
        <v>1</v>
      </c>
      <c r="D77" s="15" t="s">
        <v>231</v>
      </c>
      <c r="E77" s="22" t="s">
        <v>232</v>
      </c>
      <c r="F77" s="30" t="s">
        <v>65</v>
      </c>
      <c r="G77" s="18">
        <v>87.4</v>
      </c>
      <c r="H77" s="18">
        <f t="shared" si="7"/>
        <v>80.34</v>
      </c>
      <c r="I77" s="24" t="s">
        <v>15</v>
      </c>
      <c r="J77" s="14"/>
    </row>
    <row r="78" s="3" customFormat="1" ht="36" customHeight="1" spans="1:10">
      <c r="A78" s="13">
        <v>76</v>
      </c>
      <c r="B78" s="14"/>
      <c r="C78" s="14">
        <v>2</v>
      </c>
      <c r="D78" s="15" t="s">
        <v>233</v>
      </c>
      <c r="E78" s="22" t="s">
        <v>234</v>
      </c>
      <c r="F78" s="30" t="s">
        <v>102</v>
      </c>
      <c r="G78" s="18">
        <v>89</v>
      </c>
      <c r="H78" s="18">
        <f t="shared" si="7"/>
        <v>76.2</v>
      </c>
      <c r="I78" s="24" t="s">
        <v>15</v>
      </c>
      <c r="J78" s="14"/>
    </row>
    <row r="79" s="3" customFormat="1" ht="36" customHeight="1" spans="1:10">
      <c r="A79" s="13">
        <v>77</v>
      </c>
      <c r="B79" s="14"/>
      <c r="C79" s="14">
        <v>3</v>
      </c>
      <c r="D79" s="15" t="s">
        <v>235</v>
      </c>
      <c r="E79" s="22" t="s">
        <v>236</v>
      </c>
      <c r="F79" s="30" t="s">
        <v>138</v>
      </c>
      <c r="G79" s="18">
        <v>82.2</v>
      </c>
      <c r="H79" s="18">
        <f t="shared" si="7"/>
        <v>73.82</v>
      </c>
      <c r="I79" s="24" t="s">
        <v>15</v>
      </c>
      <c r="J79" s="14"/>
    </row>
    <row r="80" s="3" customFormat="1" ht="36" customHeight="1" spans="1:10">
      <c r="A80" s="13">
        <v>78</v>
      </c>
      <c r="B80" s="14"/>
      <c r="C80" s="14">
        <v>4</v>
      </c>
      <c r="D80" s="15" t="s">
        <v>237</v>
      </c>
      <c r="E80" s="22" t="s">
        <v>238</v>
      </c>
      <c r="F80" s="30" t="s">
        <v>30</v>
      </c>
      <c r="G80" s="18">
        <v>81.8</v>
      </c>
      <c r="H80" s="18">
        <f t="shared" si="7"/>
        <v>72.18</v>
      </c>
      <c r="I80" s="24" t="s">
        <v>15</v>
      </c>
      <c r="J80" s="14"/>
    </row>
    <row r="81" s="3" customFormat="1" ht="36" customHeight="1" spans="1:10">
      <c r="A81" s="13">
        <v>79</v>
      </c>
      <c r="B81" s="14"/>
      <c r="C81" s="14">
        <v>5</v>
      </c>
      <c r="D81" s="15" t="s">
        <v>239</v>
      </c>
      <c r="E81" s="22" t="s">
        <v>240</v>
      </c>
      <c r="F81" s="30" t="s">
        <v>241</v>
      </c>
      <c r="G81" s="18">
        <v>81.8</v>
      </c>
      <c r="H81" s="18">
        <f t="shared" si="7"/>
        <v>71.58</v>
      </c>
      <c r="I81" s="24" t="s">
        <v>15</v>
      </c>
      <c r="J81" s="14"/>
    </row>
    <row r="82" s="3" customFormat="1" ht="36" customHeight="1" spans="1:10">
      <c r="A82" s="13">
        <v>80</v>
      </c>
      <c r="B82" s="14"/>
      <c r="C82" s="14">
        <v>6</v>
      </c>
      <c r="D82" s="15" t="s">
        <v>242</v>
      </c>
      <c r="E82" s="22" t="s">
        <v>243</v>
      </c>
      <c r="F82" s="30" t="s">
        <v>44</v>
      </c>
      <c r="G82" s="18">
        <v>79</v>
      </c>
      <c r="H82" s="18">
        <f t="shared" si="7"/>
        <v>71.4</v>
      </c>
      <c r="I82" s="27"/>
      <c r="J82" s="14"/>
    </row>
    <row r="83" s="3" customFormat="1" ht="36" customHeight="1" spans="1:10">
      <c r="A83" s="13">
        <v>81</v>
      </c>
      <c r="B83" s="14"/>
      <c r="C83" s="14">
        <v>7</v>
      </c>
      <c r="D83" s="15" t="s">
        <v>244</v>
      </c>
      <c r="E83" s="22" t="s">
        <v>245</v>
      </c>
      <c r="F83" s="30" t="s">
        <v>246</v>
      </c>
      <c r="G83" s="18">
        <v>80.8</v>
      </c>
      <c r="H83" s="18">
        <f t="shared" si="7"/>
        <v>70.88</v>
      </c>
      <c r="I83" s="27"/>
      <c r="J83" s="14"/>
    </row>
    <row r="84" s="3" customFormat="1" ht="36" customHeight="1" spans="1:10">
      <c r="A84" s="13">
        <v>82</v>
      </c>
      <c r="B84" s="14"/>
      <c r="C84" s="14">
        <v>8</v>
      </c>
      <c r="D84" s="15" t="s">
        <v>247</v>
      </c>
      <c r="E84" s="22" t="s">
        <v>248</v>
      </c>
      <c r="F84" s="30" t="s">
        <v>249</v>
      </c>
      <c r="G84" s="18">
        <v>78.6</v>
      </c>
      <c r="H84" s="18">
        <f t="shared" si="7"/>
        <v>70.36</v>
      </c>
      <c r="I84" s="27"/>
      <c r="J84" s="14"/>
    </row>
    <row r="85" s="3" customFormat="1" ht="36" customHeight="1" spans="1:10">
      <c r="A85" s="13">
        <v>83</v>
      </c>
      <c r="B85" s="14"/>
      <c r="C85" s="14">
        <v>9</v>
      </c>
      <c r="D85" s="15" t="s">
        <v>250</v>
      </c>
      <c r="E85" s="22" t="s">
        <v>251</v>
      </c>
      <c r="F85" s="30" t="s">
        <v>30</v>
      </c>
      <c r="G85" s="18">
        <v>76.6</v>
      </c>
      <c r="H85" s="18">
        <f t="shared" si="7"/>
        <v>69.06</v>
      </c>
      <c r="I85" s="27"/>
      <c r="J85" s="14"/>
    </row>
    <row r="86" s="3" customFormat="1" ht="36" customHeight="1" spans="1:10">
      <c r="A86" s="13">
        <v>84</v>
      </c>
      <c r="B86" s="14"/>
      <c r="C86" s="14">
        <v>10</v>
      </c>
      <c r="D86" s="15" t="s">
        <v>252</v>
      </c>
      <c r="E86" s="22" t="s">
        <v>253</v>
      </c>
      <c r="F86" s="30" t="s">
        <v>95</v>
      </c>
      <c r="G86" s="18">
        <v>75.4</v>
      </c>
      <c r="H86" s="18">
        <f t="shared" si="7"/>
        <v>69.04</v>
      </c>
      <c r="I86" s="27"/>
      <c r="J86" s="14"/>
    </row>
    <row r="87" s="3" customFormat="1" ht="36" customHeight="1" spans="1:10">
      <c r="A87" s="13">
        <v>85</v>
      </c>
      <c r="B87" s="14"/>
      <c r="C87" s="14">
        <v>11</v>
      </c>
      <c r="D87" s="15" t="s">
        <v>254</v>
      </c>
      <c r="E87" s="22" t="s">
        <v>255</v>
      </c>
      <c r="F87" s="30" t="s">
        <v>256</v>
      </c>
      <c r="G87" s="18">
        <v>77.2</v>
      </c>
      <c r="H87" s="18">
        <f t="shared" si="7"/>
        <v>69.02</v>
      </c>
      <c r="I87" s="27"/>
      <c r="J87" s="14"/>
    </row>
    <row r="88" s="3" customFormat="1" ht="36" customHeight="1" spans="1:10">
      <c r="A88" s="13">
        <v>86</v>
      </c>
      <c r="B88" s="14"/>
      <c r="C88" s="14">
        <v>12</v>
      </c>
      <c r="D88" s="15" t="s">
        <v>257</v>
      </c>
      <c r="E88" s="22" t="s">
        <v>258</v>
      </c>
      <c r="F88" s="30" t="s">
        <v>114</v>
      </c>
      <c r="G88" s="18">
        <v>77.6</v>
      </c>
      <c r="H88" s="18">
        <f t="shared" si="7"/>
        <v>67.76</v>
      </c>
      <c r="I88" s="27"/>
      <c r="J88" s="14"/>
    </row>
    <row r="89" s="3" customFormat="1" ht="36" customHeight="1" spans="1:10">
      <c r="A89" s="13">
        <v>87</v>
      </c>
      <c r="B89" s="14"/>
      <c r="C89" s="14">
        <v>13</v>
      </c>
      <c r="D89" s="15" t="s">
        <v>259</v>
      </c>
      <c r="E89" s="22" t="s">
        <v>260</v>
      </c>
      <c r="F89" s="30" t="s">
        <v>261</v>
      </c>
      <c r="G89" s="18">
        <v>72.6</v>
      </c>
      <c r="H89" s="18">
        <f t="shared" si="7"/>
        <v>65.66</v>
      </c>
      <c r="I89" s="27"/>
      <c r="J89" s="14"/>
    </row>
    <row r="90" s="3" customFormat="1" ht="36" customHeight="1" spans="1:10">
      <c r="A90" s="13">
        <v>88</v>
      </c>
      <c r="B90" s="14"/>
      <c r="C90" s="14">
        <v>14</v>
      </c>
      <c r="D90" s="15" t="s">
        <v>262</v>
      </c>
      <c r="E90" s="22" t="s">
        <v>263</v>
      </c>
      <c r="F90" s="30" t="s">
        <v>264</v>
      </c>
      <c r="G90" s="18">
        <v>73.2</v>
      </c>
      <c r="H90" s="18">
        <f t="shared" si="7"/>
        <v>65.62</v>
      </c>
      <c r="I90" s="27"/>
      <c r="J90" s="14"/>
    </row>
    <row r="91" s="3" customFormat="1" ht="36" customHeight="1" spans="1:10">
      <c r="A91" s="13">
        <v>89</v>
      </c>
      <c r="B91" s="14"/>
      <c r="C91" s="14">
        <v>15</v>
      </c>
      <c r="D91" s="15" t="s">
        <v>265</v>
      </c>
      <c r="E91" s="22" t="s">
        <v>266</v>
      </c>
      <c r="F91" s="30" t="s">
        <v>267</v>
      </c>
      <c r="G91" s="18">
        <v>72.8</v>
      </c>
      <c r="H91" s="18">
        <f t="shared" si="7"/>
        <v>64.98</v>
      </c>
      <c r="I91" s="27"/>
      <c r="J91" s="14"/>
    </row>
    <row r="92" s="3" customFormat="1" ht="36" customHeight="1" spans="1:10">
      <c r="A92" s="13">
        <v>90</v>
      </c>
      <c r="B92" s="14" t="s">
        <v>268</v>
      </c>
      <c r="C92" s="14">
        <v>1</v>
      </c>
      <c r="D92" s="15" t="s">
        <v>269</v>
      </c>
      <c r="E92" s="22" t="s">
        <v>270</v>
      </c>
      <c r="F92" s="30" t="s">
        <v>144</v>
      </c>
      <c r="G92" s="18">
        <v>88.4</v>
      </c>
      <c r="H92" s="18">
        <f t="shared" si="7"/>
        <v>77.64</v>
      </c>
      <c r="I92" s="24" t="s">
        <v>15</v>
      </c>
      <c r="J92" s="14"/>
    </row>
    <row r="93" s="3" customFormat="1" ht="36" customHeight="1" spans="1:10">
      <c r="A93" s="13">
        <v>91</v>
      </c>
      <c r="B93" s="14"/>
      <c r="C93" s="14">
        <v>2</v>
      </c>
      <c r="D93" s="15" t="s">
        <v>271</v>
      </c>
      <c r="E93" s="22" t="s">
        <v>272</v>
      </c>
      <c r="F93" s="30" t="s">
        <v>273</v>
      </c>
      <c r="G93" s="18">
        <v>87.8</v>
      </c>
      <c r="H93" s="18">
        <f t="shared" si="7"/>
        <v>76.78</v>
      </c>
      <c r="I93" s="24" t="s">
        <v>15</v>
      </c>
      <c r="J93" s="14"/>
    </row>
    <row r="94" s="3" customFormat="1" ht="36" customHeight="1" spans="1:10">
      <c r="A94" s="13">
        <v>92</v>
      </c>
      <c r="B94" s="14"/>
      <c r="C94" s="14">
        <v>3</v>
      </c>
      <c r="D94" s="15" t="s">
        <v>274</v>
      </c>
      <c r="E94" s="22" t="s">
        <v>275</v>
      </c>
      <c r="F94" s="30" t="s">
        <v>44</v>
      </c>
      <c r="G94" s="18">
        <v>82.6</v>
      </c>
      <c r="H94" s="18">
        <f t="shared" si="7"/>
        <v>73.56</v>
      </c>
      <c r="I94" s="27"/>
      <c r="J94" s="14"/>
    </row>
    <row r="95" s="3" customFormat="1" ht="36" customHeight="1" spans="1:10">
      <c r="A95" s="13">
        <v>93</v>
      </c>
      <c r="B95" s="14"/>
      <c r="C95" s="14">
        <v>4</v>
      </c>
      <c r="D95" s="15" t="s">
        <v>276</v>
      </c>
      <c r="E95" s="22" t="s">
        <v>277</v>
      </c>
      <c r="F95" s="30" t="s">
        <v>44</v>
      </c>
      <c r="G95" s="18">
        <v>82.2</v>
      </c>
      <c r="H95" s="18">
        <f t="shared" si="7"/>
        <v>73.32</v>
      </c>
      <c r="I95" s="27"/>
      <c r="J95" s="14"/>
    </row>
    <row r="96" s="3" customFormat="1" ht="36" customHeight="1" spans="1:10">
      <c r="A96" s="13">
        <v>94</v>
      </c>
      <c r="B96" s="14"/>
      <c r="C96" s="14">
        <v>5</v>
      </c>
      <c r="D96" s="15" t="s">
        <v>163</v>
      </c>
      <c r="E96" s="22" t="s">
        <v>278</v>
      </c>
      <c r="F96" s="30" t="s">
        <v>193</v>
      </c>
      <c r="G96" s="18">
        <v>79.6</v>
      </c>
      <c r="H96" s="18">
        <f t="shared" si="7"/>
        <v>72.16</v>
      </c>
      <c r="I96" s="27"/>
      <c r="J96" s="14"/>
    </row>
    <row r="97" s="3" customFormat="1" ht="36" customHeight="1" spans="1:10">
      <c r="A97" s="13">
        <v>95</v>
      </c>
      <c r="B97" s="14"/>
      <c r="C97" s="14">
        <v>6</v>
      </c>
      <c r="D97" s="15" t="s">
        <v>279</v>
      </c>
      <c r="E97" s="22" t="s">
        <v>280</v>
      </c>
      <c r="F97" s="30" t="s">
        <v>193</v>
      </c>
      <c r="G97" s="18">
        <v>77.8</v>
      </c>
      <c r="H97" s="18">
        <f t="shared" si="7"/>
        <v>71.08</v>
      </c>
      <c r="I97" s="27"/>
      <c r="J97" s="14"/>
    </row>
    <row r="98" s="3" customFormat="1" ht="36" customHeight="1" spans="1:10">
      <c r="A98" s="13">
        <v>96</v>
      </c>
      <c r="B98" s="14"/>
      <c r="C98" s="14"/>
      <c r="D98" s="15" t="s">
        <v>281</v>
      </c>
      <c r="E98" s="22" t="s">
        <v>282</v>
      </c>
      <c r="F98" s="30" t="s">
        <v>283</v>
      </c>
      <c r="G98" s="18" t="s">
        <v>57</v>
      </c>
      <c r="H98" s="18" t="s">
        <v>57</v>
      </c>
      <c r="I98" s="27"/>
      <c r="J98" s="14" t="s">
        <v>58</v>
      </c>
    </row>
    <row r="99" s="3" customFormat="1" ht="36" customHeight="1" spans="1:10">
      <c r="A99" s="13">
        <v>97</v>
      </c>
      <c r="B99" s="14" t="s">
        <v>284</v>
      </c>
      <c r="C99" s="14">
        <v>1</v>
      </c>
      <c r="D99" s="15" t="s">
        <v>285</v>
      </c>
      <c r="E99" s="22" t="s">
        <v>286</v>
      </c>
      <c r="F99" s="30" t="s">
        <v>287</v>
      </c>
      <c r="G99" s="18">
        <v>78.8</v>
      </c>
      <c r="H99" s="18">
        <f>F99*0.4+G99*0.6</f>
        <v>73.48</v>
      </c>
      <c r="I99" s="24" t="s">
        <v>15</v>
      </c>
      <c r="J99" s="14"/>
    </row>
    <row r="100" s="3" customFormat="1" ht="36" customHeight="1" spans="1:10">
      <c r="A100" s="13">
        <v>98</v>
      </c>
      <c r="B100" s="14"/>
      <c r="C100" s="14">
        <v>2</v>
      </c>
      <c r="D100" s="15" t="s">
        <v>288</v>
      </c>
      <c r="E100" s="22" t="s">
        <v>289</v>
      </c>
      <c r="F100" s="30" t="s">
        <v>27</v>
      </c>
      <c r="G100" s="18">
        <v>79</v>
      </c>
      <c r="H100" s="18">
        <f t="shared" ref="H100:H116" si="8">F100*0.4+G100*0.6</f>
        <v>71.1</v>
      </c>
      <c r="I100" s="27"/>
      <c r="J100" s="14"/>
    </row>
    <row r="101" s="3" customFormat="1" ht="36" customHeight="1" spans="1:10">
      <c r="A101" s="13">
        <v>99</v>
      </c>
      <c r="B101" s="14"/>
      <c r="C101" s="14">
        <v>3</v>
      </c>
      <c r="D101" s="15" t="s">
        <v>290</v>
      </c>
      <c r="E101" s="22" t="s">
        <v>291</v>
      </c>
      <c r="F101" s="30" t="s">
        <v>292</v>
      </c>
      <c r="G101" s="18">
        <v>77.8</v>
      </c>
      <c r="H101" s="18">
        <f t="shared" si="8"/>
        <v>69.58</v>
      </c>
      <c r="I101" s="27"/>
      <c r="J101" s="14"/>
    </row>
    <row r="102" s="3" customFormat="1" ht="36" customHeight="1" spans="1:10">
      <c r="A102" s="13">
        <v>100</v>
      </c>
      <c r="B102" s="14" t="s">
        <v>293</v>
      </c>
      <c r="C102" s="14">
        <v>1</v>
      </c>
      <c r="D102" s="15" t="s">
        <v>294</v>
      </c>
      <c r="E102" s="22" t="s">
        <v>295</v>
      </c>
      <c r="F102" s="30" t="s">
        <v>296</v>
      </c>
      <c r="G102" s="18">
        <v>85</v>
      </c>
      <c r="H102" s="18">
        <f t="shared" si="8"/>
        <v>78.7</v>
      </c>
      <c r="I102" s="24" t="s">
        <v>15</v>
      </c>
      <c r="J102" s="14"/>
    </row>
    <row r="103" s="3" customFormat="1" ht="36" customHeight="1" spans="1:10">
      <c r="A103" s="13">
        <v>101</v>
      </c>
      <c r="B103" s="14"/>
      <c r="C103" s="14">
        <v>2</v>
      </c>
      <c r="D103" s="15" t="s">
        <v>297</v>
      </c>
      <c r="E103" s="22" t="s">
        <v>298</v>
      </c>
      <c r="F103" s="30" t="s">
        <v>299</v>
      </c>
      <c r="G103" s="18">
        <v>83.8</v>
      </c>
      <c r="H103" s="18">
        <f t="shared" si="8"/>
        <v>75.78</v>
      </c>
      <c r="I103" s="27"/>
      <c r="J103" s="14"/>
    </row>
    <row r="104" s="3" customFormat="1" ht="36" customHeight="1" spans="1:10">
      <c r="A104" s="13">
        <v>102</v>
      </c>
      <c r="B104" s="14"/>
      <c r="C104" s="14">
        <v>3</v>
      </c>
      <c r="D104" s="15" t="s">
        <v>300</v>
      </c>
      <c r="E104" s="22" t="s">
        <v>301</v>
      </c>
      <c r="F104" s="30" t="s">
        <v>88</v>
      </c>
      <c r="G104" s="18">
        <v>77.8</v>
      </c>
      <c r="H104" s="18">
        <f t="shared" si="8"/>
        <v>73.78</v>
      </c>
      <c r="I104" s="27"/>
      <c r="J104" s="14"/>
    </row>
    <row r="105" s="3" customFormat="1" ht="36" customHeight="1" spans="1:10">
      <c r="A105" s="13">
        <v>103</v>
      </c>
      <c r="B105" s="14" t="s">
        <v>302</v>
      </c>
      <c r="C105" s="14">
        <v>1</v>
      </c>
      <c r="D105" s="15" t="s">
        <v>303</v>
      </c>
      <c r="E105" s="22" t="s">
        <v>304</v>
      </c>
      <c r="F105" s="30" t="s">
        <v>305</v>
      </c>
      <c r="G105" s="18">
        <v>88.4</v>
      </c>
      <c r="H105" s="18">
        <f t="shared" si="8"/>
        <v>78.64</v>
      </c>
      <c r="I105" s="27" t="s">
        <v>15</v>
      </c>
      <c r="J105" s="14"/>
    </row>
    <row r="106" s="3" customFormat="1" ht="36" customHeight="1" spans="1:10">
      <c r="A106" s="13">
        <v>104</v>
      </c>
      <c r="B106" s="14"/>
      <c r="C106" s="14">
        <v>2</v>
      </c>
      <c r="D106" s="15" t="s">
        <v>306</v>
      </c>
      <c r="E106" s="22" t="s">
        <v>307</v>
      </c>
      <c r="F106" s="30" t="s">
        <v>14</v>
      </c>
      <c r="G106" s="18">
        <v>84.8</v>
      </c>
      <c r="H106" s="18">
        <f t="shared" si="8"/>
        <v>77.18</v>
      </c>
      <c r="I106" s="27" t="s">
        <v>15</v>
      </c>
      <c r="J106" s="14"/>
    </row>
    <row r="107" s="3" customFormat="1" ht="36" customHeight="1" spans="1:10">
      <c r="A107" s="13">
        <v>105</v>
      </c>
      <c r="B107" s="14"/>
      <c r="C107" s="14">
        <v>3</v>
      </c>
      <c r="D107" s="15" t="s">
        <v>308</v>
      </c>
      <c r="E107" s="22" t="s">
        <v>309</v>
      </c>
      <c r="F107" s="30" t="s">
        <v>310</v>
      </c>
      <c r="G107" s="18">
        <v>81.8</v>
      </c>
      <c r="H107" s="18">
        <f t="shared" si="8"/>
        <v>75.58</v>
      </c>
      <c r="I107" s="27"/>
      <c r="J107" s="14"/>
    </row>
    <row r="108" s="3" customFormat="1" ht="36" customHeight="1" spans="1:10">
      <c r="A108" s="13">
        <v>106</v>
      </c>
      <c r="B108" s="14"/>
      <c r="C108" s="14">
        <v>4</v>
      </c>
      <c r="D108" s="15" t="s">
        <v>311</v>
      </c>
      <c r="E108" s="22" t="s">
        <v>312</v>
      </c>
      <c r="F108" s="30" t="s">
        <v>105</v>
      </c>
      <c r="G108" s="18">
        <v>82.2</v>
      </c>
      <c r="H108" s="18">
        <f t="shared" si="8"/>
        <v>74.32</v>
      </c>
      <c r="I108" s="27"/>
      <c r="J108" s="14"/>
    </row>
    <row r="109" s="3" customFormat="1" ht="36" customHeight="1" spans="1:10">
      <c r="A109" s="13">
        <v>107</v>
      </c>
      <c r="B109" s="14"/>
      <c r="C109" s="14">
        <v>5</v>
      </c>
      <c r="D109" s="15" t="s">
        <v>313</v>
      </c>
      <c r="E109" s="22" t="s">
        <v>314</v>
      </c>
      <c r="F109" s="30" t="s">
        <v>315</v>
      </c>
      <c r="G109" s="18">
        <v>81.4</v>
      </c>
      <c r="H109" s="18">
        <f t="shared" si="8"/>
        <v>73.54</v>
      </c>
      <c r="I109" s="27"/>
      <c r="J109" s="14"/>
    </row>
    <row r="110" s="3" customFormat="1" ht="36" customHeight="1" spans="1:10">
      <c r="A110" s="13">
        <v>108</v>
      </c>
      <c r="B110" s="14"/>
      <c r="C110" s="14">
        <v>6</v>
      </c>
      <c r="D110" s="15" t="s">
        <v>316</v>
      </c>
      <c r="E110" s="22" t="s">
        <v>317</v>
      </c>
      <c r="F110" s="30" t="s">
        <v>162</v>
      </c>
      <c r="G110" s="18">
        <v>78.2</v>
      </c>
      <c r="H110" s="18">
        <f t="shared" si="8"/>
        <v>72.32</v>
      </c>
      <c r="I110" s="27"/>
      <c r="J110" s="14"/>
    </row>
    <row r="111" s="3" customFormat="1" ht="36" customHeight="1" spans="1:10">
      <c r="A111" s="13">
        <v>109</v>
      </c>
      <c r="B111" s="14" t="s">
        <v>318</v>
      </c>
      <c r="C111" s="14">
        <v>1</v>
      </c>
      <c r="D111" s="15" t="s">
        <v>319</v>
      </c>
      <c r="E111" s="22" t="s">
        <v>320</v>
      </c>
      <c r="F111" s="30" t="s">
        <v>37</v>
      </c>
      <c r="G111" s="17">
        <v>84</v>
      </c>
      <c r="H111" s="18">
        <f t="shared" si="8"/>
        <v>75.3</v>
      </c>
      <c r="I111" s="27" t="s">
        <v>15</v>
      </c>
      <c r="J111" s="14"/>
    </row>
    <row r="112" s="3" customFormat="1" ht="36" customHeight="1" spans="1:10">
      <c r="A112" s="13">
        <v>110</v>
      </c>
      <c r="B112" s="14"/>
      <c r="C112" s="14">
        <v>2</v>
      </c>
      <c r="D112" s="15" t="s">
        <v>321</v>
      </c>
      <c r="E112" s="22" t="s">
        <v>322</v>
      </c>
      <c r="F112" s="30" t="s">
        <v>323</v>
      </c>
      <c r="G112" s="17">
        <v>86</v>
      </c>
      <c r="H112" s="18">
        <f t="shared" si="8"/>
        <v>75</v>
      </c>
      <c r="I112" s="27" t="s">
        <v>15</v>
      </c>
      <c r="J112" s="14"/>
    </row>
    <row r="113" s="3" customFormat="1" ht="36" customHeight="1" spans="1:10">
      <c r="A113" s="13">
        <v>111</v>
      </c>
      <c r="B113" s="14"/>
      <c r="C113" s="14">
        <v>3</v>
      </c>
      <c r="D113" s="15" t="s">
        <v>324</v>
      </c>
      <c r="E113" s="22" t="s">
        <v>325</v>
      </c>
      <c r="F113" s="30" t="s">
        <v>249</v>
      </c>
      <c r="G113" s="17">
        <v>82</v>
      </c>
      <c r="H113" s="18">
        <f t="shared" si="8"/>
        <v>72.4</v>
      </c>
      <c r="I113" s="27"/>
      <c r="J113" s="14"/>
    </row>
    <row r="114" s="3" customFormat="1" ht="36" customHeight="1" spans="1:10">
      <c r="A114" s="13">
        <v>112</v>
      </c>
      <c r="B114" s="14"/>
      <c r="C114" s="14">
        <v>4</v>
      </c>
      <c r="D114" s="15" t="s">
        <v>326</v>
      </c>
      <c r="E114" s="22" t="s">
        <v>327</v>
      </c>
      <c r="F114" s="30" t="s">
        <v>328</v>
      </c>
      <c r="G114" s="17">
        <v>77.6</v>
      </c>
      <c r="H114" s="18">
        <f t="shared" si="8"/>
        <v>70.76</v>
      </c>
      <c r="I114" s="27"/>
      <c r="J114" s="14"/>
    </row>
    <row r="115" s="3" customFormat="1" ht="36" customHeight="1" spans="1:10">
      <c r="A115" s="13">
        <v>113</v>
      </c>
      <c r="B115" s="14"/>
      <c r="C115" s="14"/>
      <c r="D115" s="15" t="s">
        <v>329</v>
      </c>
      <c r="E115" s="22" t="s">
        <v>330</v>
      </c>
      <c r="F115" s="30" t="s">
        <v>18</v>
      </c>
      <c r="G115" s="18" t="s">
        <v>57</v>
      </c>
      <c r="H115" s="18" t="s">
        <v>57</v>
      </c>
      <c r="I115" s="27"/>
      <c r="J115" s="14" t="s">
        <v>58</v>
      </c>
    </row>
    <row r="116" s="3" customFormat="1" ht="36" customHeight="1" spans="1:10">
      <c r="A116" s="13">
        <v>114</v>
      </c>
      <c r="B116" s="14"/>
      <c r="C116" s="14"/>
      <c r="D116" s="15" t="s">
        <v>331</v>
      </c>
      <c r="E116" s="22" t="s">
        <v>332</v>
      </c>
      <c r="F116" s="30" t="s">
        <v>40</v>
      </c>
      <c r="G116" s="18" t="s">
        <v>57</v>
      </c>
      <c r="H116" s="18" t="s">
        <v>57</v>
      </c>
      <c r="I116" s="27"/>
      <c r="J116" s="14" t="s">
        <v>58</v>
      </c>
    </row>
    <row r="117" s="3" customFormat="1" ht="36" customHeight="1" spans="1:10">
      <c r="A117" s="13">
        <v>115</v>
      </c>
      <c r="B117" s="14" t="s">
        <v>333</v>
      </c>
      <c r="C117" s="14">
        <v>1</v>
      </c>
      <c r="D117" s="15" t="s">
        <v>334</v>
      </c>
      <c r="E117" s="22" t="s">
        <v>335</v>
      </c>
      <c r="F117" s="30" t="s">
        <v>72</v>
      </c>
      <c r="G117" s="17">
        <v>80.4</v>
      </c>
      <c r="H117" s="18">
        <f t="shared" ref="H117:H122" si="9">F117*0.4+G117*0.6</f>
        <v>73.94</v>
      </c>
      <c r="I117" s="27" t="s">
        <v>15</v>
      </c>
      <c r="J117" s="14"/>
    </row>
    <row r="118" s="3" customFormat="1" ht="36" customHeight="1" spans="1:10">
      <c r="A118" s="13">
        <v>116</v>
      </c>
      <c r="B118" s="14"/>
      <c r="C118" s="14">
        <v>2</v>
      </c>
      <c r="D118" s="15" t="s">
        <v>336</v>
      </c>
      <c r="E118" s="22" t="s">
        <v>337</v>
      </c>
      <c r="F118" s="30" t="s">
        <v>144</v>
      </c>
      <c r="G118" s="18">
        <v>77</v>
      </c>
      <c r="H118" s="18">
        <f t="shared" si="9"/>
        <v>70.8</v>
      </c>
      <c r="I118" s="27" t="s">
        <v>15</v>
      </c>
      <c r="J118" s="14"/>
    </row>
    <row r="119" s="3" customFormat="1" ht="36" customHeight="1" spans="1:10">
      <c r="A119" s="13">
        <v>117</v>
      </c>
      <c r="B119" s="14"/>
      <c r="C119" s="14">
        <v>3</v>
      </c>
      <c r="D119" s="15" t="s">
        <v>338</v>
      </c>
      <c r="E119" s="22" t="s">
        <v>339</v>
      </c>
      <c r="F119" s="30" t="s">
        <v>340</v>
      </c>
      <c r="G119" s="17">
        <v>82.8</v>
      </c>
      <c r="H119" s="18">
        <f t="shared" si="9"/>
        <v>70.78</v>
      </c>
      <c r="I119" s="27"/>
      <c r="J119" s="14"/>
    </row>
    <row r="120" s="3" customFormat="1" ht="36" customHeight="1" spans="1:10">
      <c r="A120" s="13">
        <v>118</v>
      </c>
      <c r="B120" s="14"/>
      <c r="C120" s="14">
        <v>4</v>
      </c>
      <c r="D120" s="15" t="s">
        <v>341</v>
      </c>
      <c r="E120" s="22" t="s">
        <v>342</v>
      </c>
      <c r="F120" s="30" t="s">
        <v>343</v>
      </c>
      <c r="G120" s="17">
        <v>78</v>
      </c>
      <c r="H120" s="18">
        <f t="shared" si="9"/>
        <v>67.6</v>
      </c>
      <c r="I120" s="27"/>
      <c r="J120" s="14"/>
    </row>
    <row r="121" s="3" customFormat="1" ht="36" customHeight="1" spans="1:10">
      <c r="A121" s="13">
        <v>119</v>
      </c>
      <c r="B121" s="14"/>
      <c r="C121" s="14">
        <v>5</v>
      </c>
      <c r="D121" s="15" t="s">
        <v>344</v>
      </c>
      <c r="E121" s="22" t="s">
        <v>345</v>
      </c>
      <c r="F121" s="30" t="s">
        <v>346</v>
      </c>
      <c r="G121" s="18">
        <v>69.2</v>
      </c>
      <c r="H121" s="18">
        <f t="shared" si="9"/>
        <v>61.42</v>
      </c>
      <c r="I121" s="27"/>
      <c r="J121" s="14"/>
    </row>
    <row r="122" s="3" customFormat="1" ht="36" customHeight="1" spans="1:10">
      <c r="A122" s="13">
        <v>120</v>
      </c>
      <c r="B122" s="14"/>
      <c r="C122" s="14"/>
      <c r="D122" s="15" t="s">
        <v>347</v>
      </c>
      <c r="E122" s="22" t="s">
        <v>348</v>
      </c>
      <c r="F122" s="30" t="s">
        <v>349</v>
      </c>
      <c r="G122" s="17" t="s">
        <v>57</v>
      </c>
      <c r="H122" s="18" t="s">
        <v>57</v>
      </c>
      <c r="I122" s="27"/>
      <c r="J122" s="14" t="s">
        <v>58</v>
      </c>
    </row>
    <row r="123" s="3" customFormat="1" ht="36" customHeight="1" spans="1:10">
      <c r="A123" s="13">
        <v>121</v>
      </c>
      <c r="B123" s="14" t="s">
        <v>350</v>
      </c>
      <c r="C123" s="14">
        <v>1</v>
      </c>
      <c r="D123" s="15" t="s">
        <v>351</v>
      </c>
      <c r="E123" s="22" t="s">
        <v>352</v>
      </c>
      <c r="F123" s="30" t="s">
        <v>353</v>
      </c>
      <c r="G123" s="18">
        <v>81.6</v>
      </c>
      <c r="H123" s="18">
        <f>F123*0.4+G123*0.6</f>
        <v>67.76</v>
      </c>
      <c r="I123" s="24" t="s">
        <v>15</v>
      </c>
      <c r="J123" s="14"/>
    </row>
    <row r="124" s="3" customFormat="1" ht="36" customHeight="1" spans="1:10">
      <c r="A124" s="13">
        <v>122</v>
      </c>
      <c r="B124" s="14"/>
      <c r="C124" s="14">
        <v>2</v>
      </c>
      <c r="D124" s="15" t="s">
        <v>354</v>
      </c>
      <c r="E124" s="22" t="s">
        <v>355</v>
      </c>
      <c r="F124" s="30" t="s">
        <v>356</v>
      </c>
      <c r="G124" s="18">
        <v>76.8</v>
      </c>
      <c r="H124" s="18">
        <f>F124*0.4+G124*0.6</f>
        <v>65.28</v>
      </c>
      <c r="I124" s="27"/>
      <c r="J124" s="14"/>
    </row>
    <row r="125" s="3" customFormat="1" ht="36" customHeight="1" spans="1:10">
      <c r="A125" s="13">
        <v>123</v>
      </c>
      <c r="B125" s="14" t="s">
        <v>357</v>
      </c>
      <c r="C125" s="14">
        <v>1</v>
      </c>
      <c r="D125" s="15" t="s">
        <v>344</v>
      </c>
      <c r="E125" s="22" t="s">
        <v>358</v>
      </c>
      <c r="F125" s="30" t="s">
        <v>343</v>
      </c>
      <c r="G125" s="18">
        <v>73.2</v>
      </c>
      <c r="H125" s="18">
        <f>F125*0.4+G125*0.6</f>
        <v>64.72</v>
      </c>
      <c r="I125" s="24" t="s">
        <v>15</v>
      </c>
      <c r="J125" s="14"/>
    </row>
    <row r="126" s="3" customFormat="1" ht="36" customHeight="1" spans="1:10">
      <c r="A126" s="13">
        <v>124</v>
      </c>
      <c r="B126" s="14"/>
      <c r="C126" s="14">
        <v>2</v>
      </c>
      <c r="D126" s="15" t="s">
        <v>359</v>
      </c>
      <c r="E126" s="22" t="s">
        <v>360</v>
      </c>
      <c r="F126" s="30" t="s">
        <v>361</v>
      </c>
      <c r="G126" s="18">
        <v>71</v>
      </c>
      <c r="H126" s="18">
        <f t="shared" ref="H126:H131" si="10">F126*0.4+G126*0.6</f>
        <v>63</v>
      </c>
      <c r="I126" s="27"/>
      <c r="J126" s="14"/>
    </row>
    <row r="127" s="3" customFormat="1" ht="36" customHeight="1" spans="1:10">
      <c r="A127" s="13">
        <v>125</v>
      </c>
      <c r="B127" s="14"/>
      <c r="C127" s="14">
        <v>3</v>
      </c>
      <c r="D127" s="15" t="s">
        <v>362</v>
      </c>
      <c r="E127" s="22" t="s">
        <v>363</v>
      </c>
      <c r="F127" s="30" t="s">
        <v>364</v>
      </c>
      <c r="G127" s="18">
        <v>74.6</v>
      </c>
      <c r="H127" s="18">
        <f t="shared" si="10"/>
        <v>59.46</v>
      </c>
      <c r="I127" s="27"/>
      <c r="J127" s="14"/>
    </row>
    <row r="128" s="3" customFormat="1" ht="36" customHeight="1" spans="1:10">
      <c r="A128" s="13">
        <v>126</v>
      </c>
      <c r="B128" s="14" t="s">
        <v>365</v>
      </c>
      <c r="C128" s="14">
        <v>1</v>
      </c>
      <c r="D128" s="15" t="s">
        <v>366</v>
      </c>
      <c r="E128" s="22" t="s">
        <v>367</v>
      </c>
      <c r="F128" s="30" t="s">
        <v>37</v>
      </c>
      <c r="G128" s="18">
        <v>84.8</v>
      </c>
      <c r="H128" s="18">
        <f t="shared" si="10"/>
        <v>75.78</v>
      </c>
      <c r="I128" s="24" t="s">
        <v>15</v>
      </c>
      <c r="J128" s="14"/>
    </row>
    <row r="129" s="3" customFormat="1" ht="36" customHeight="1" spans="1:10">
      <c r="A129" s="13">
        <v>127</v>
      </c>
      <c r="B129" s="14"/>
      <c r="C129" s="14">
        <v>2</v>
      </c>
      <c r="D129" s="15" t="s">
        <v>368</v>
      </c>
      <c r="E129" s="22" t="s">
        <v>369</v>
      </c>
      <c r="F129" s="30" t="s">
        <v>370</v>
      </c>
      <c r="G129" s="18">
        <v>80.2</v>
      </c>
      <c r="H129" s="18">
        <f t="shared" si="10"/>
        <v>71.12</v>
      </c>
      <c r="I129" s="27"/>
      <c r="J129" s="14"/>
    </row>
    <row r="130" s="3" customFormat="1" ht="36" customHeight="1" spans="1:10">
      <c r="A130" s="13">
        <v>128</v>
      </c>
      <c r="B130" s="14"/>
      <c r="C130" s="14">
        <v>3</v>
      </c>
      <c r="D130" s="15" t="s">
        <v>371</v>
      </c>
      <c r="E130" s="22" t="s">
        <v>372</v>
      </c>
      <c r="F130" s="30" t="s">
        <v>44</v>
      </c>
      <c r="G130" s="18">
        <v>74.4</v>
      </c>
      <c r="H130" s="18">
        <f t="shared" si="10"/>
        <v>68.64</v>
      </c>
      <c r="I130" s="27"/>
      <c r="J130" s="14"/>
    </row>
    <row r="131" s="3" customFormat="1" ht="36" customHeight="1" spans="1:10">
      <c r="A131" s="13">
        <v>129</v>
      </c>
      <c r="B131" s="14" t="s">
        <v>373</v>
      </c>
      <c r="C131" s="14">
        <v>1</v>
      </c>
      <c r="D131" s="15" t="s">
        <v>374</v>
      </c>
      <c r="E131" s="22" t="s">
        <v>375</v>
      </c>
      <c r="F131" s="30" t="s">
        <v>128</v>
      </c>
      <c r="G131" s="18">
        <v>86.6</v>
      </c>
      <c r="H131" s="18">
        <f t="shared" si="10"/>
        <v>71.46</v>
      </c>
      <c r="I131" s="24" t="s">
        <v>15</v>
      </c>
      <c r="J131" s="14"/>
    </row>
    <row r="132" s="3" customFormat="1" ht="36" customHeight="1" spans="1:10">
      <c r="A132" s="13">
        <v>130</v>
      </c>
      <c r="B132" s="14"/>
      <c r="C132" s="14">
        <v>2</v>
      </c>
      <c r="D132" s="15" t="s">
        <v>376</v>
      </c>
      <c r="E132" s="22" t="s">
        <v>377</v>
      </c>
      <c r="F132" s="30" t="s">
        <v>378</v>
      </c>
      <c r="G132" s="18">
        <v>82</v>
      </c>
      <c r="H132" s="18">
        <f t="shared" ref="H132:H144" si="11">F132*0.4+G132*0.6</f>
        <v>70.2</v>
      </c>
      <c r="I132" s="27"/>
      <c r="J132" s="14"/>
    </row>
    <row r="133" s="3" customFormat="1" ht="36" customHeight="1" spans="1:10">
      <c r="A133" s="13">
        <v>131</v>
      </c>
      <c r="B133" s="14" t="s">
        <v>379</v>
      </c>
      <c r="C133" s="14">
        <v>1</v>
      </c>
      <c r="D133" s="15" t="s">
        <v>380</v>
      </c>
      <c r="E133" s="22" t="s">
        <v>381</v>
      </c>
      <c r="F133" s="30" t="s">
        <v>138</v>
      </c>
      <c r="G133" s="17">
        <v>84.2</v>
      </c>
      <c r="H133" s="18">
        <f t="shared" si="11"/>
        <v>75.02</v>
      </c>
      <c r="I133" s="24" t="s">
        <v>15</v>
      </c>
      <c r="J133" s="14"/>
    </row>
    <row r="134" s="3" customFormat="1" ht="36" customHeight="1" spans="1:10">
      <c r="A134" s="13">
        <v>132</v>
      </c>
      <c r="B134" s="14"/>
      <c r="C134" s="14">
        <v>2</v>
      </c>
      <c r="D134" s="15" t="s">
        <v>382</v>
      </c>
      <c r="E134" s="22" t="s">
        <v>383</v>
      </c>
      <c r="F134" s="30" t="s">
        <v>384</v>
      </c>
      <c r="G134" s="17">
        <v>82.2</v>
      </c>
      <c r="H134" s="18">
        <f t="shared" si="11"/>
        <v>70.22</v>
      </c>
      <c r="I134" s="24" t="s">
        <v>15</v>
      </c>
      <c r="J134" s="14"/>
    </row>
    <row r="135" s="3" customFormat="1" ht="36" customHeight="1" spans="1:10">
      <c r="A135" s="13">
        <v>133</v>
      </c>
      <c r="B135" s="14"/>
      <c r="C135" s="14">
        <v>3</v>
      </c>
      <c r="D135" s="15" t="s">
        <v>385</v>
      </c>
      <c r="E135" s="22" t="s">
        <v>386</v>
      </c>
      <c r="F135" s="30" t="s">
        <v>387</v>
      </c>
      <c r="G135" s="18">
        <v>83.6</v>
      </c>
      <c r="H135" s="18">
        <f t="shared" si="11"/>
        <v>69.96</v>
      </c>
      <c r="I135" s="27"/>
      <c r="J135" s="14"/>
    </row>
    <row r="136" s="3" customFormat="1" ht="36" customHeight="1" spans="1:10">
      <c r="A136" s="13">
        <v>134</v>
      </c>
      <c r="B136" s="14"/>
      <c r="C136" s="14">
        <v>4</v>
      </c>
      <c r="D136" s="15" t="s">
        <v>388</v>
      </c>
      <c r="E136" s="22" t="s">
        <v>389</v>
      </c>
      <c r="F136" s="30" t="s">
        <v>390</v>
      </c>
      <c r="G136" s="17">
        <v>80.2</v>
      </c>
      <c r="H136" s="18">
        <f t="shared" si="11"/>
        <v>68.12</v>
      </c>
      <c r="I136" s="27"/>
      <c r="J136" s="14"/>
    </row>
    <row r="137" s="3" customFormat="1" ht="36" customHeight="1" spans="1:10">
      <c r="A137" s="13">
        <v>135</v>
      </c>
      <c r="B137" s="14"/>
      <c r="C137" s="14">
        <v>5</v>
      </c>
      <c r="D137" s="15" t="s">
        <v>391</v>
      </c>
      <c r="E137" s="22" t="s">
        <v>392</v>
      </c>
      <c r="F137" s="30" t="s">
        <v>267</v>
      </c>
      <c r="G137" s="18">
        <v>73.8</v>
      </c>
      <c r="H137" s="18">
        <f t="shared" si="11"/>
        <v>65.58</v>
      </c>
      <c r="I137" s="27"/>
      <c r="J137" s="14"/>
    </row>
    <row r="138" s="3" customFormat="1" ht="36" customHeight="1" spans="1:10">
      <c r="A138" s="13">
        <v>136</v>
      </c>
      <c r="B138" s="14"/>
      <c r="C138" s="14">
        <v>6</v>
      </c>
      <c r="D138" s="15" t="s">
        <v>393</v>
      </c>
      <c r="E138" s="22" t="s">
        <v>394</v>
      </c>
      <c r="F138" s="30" t="s">
        <v>346</v>
      </c>
      <c r="G138" s="17">
        <v>75.6</v>
      </c>
      <c r="H138" s="18">
        <f t="shared" si="11"/>
        <v>65.26</v>
      </c>
      <c r="I138" s="27"/>
      <c r="J138" s="14"/>
    </row>
    <row r="139" s="3" customFormat="1" ht="36" customHeight="1" spans="1:10">
      <c r="A139" s="13">
        <v>137</v>
      </c>
      <c r="B139" s="14" t="s">
        <v>395</v>
      </c>
      <c r="C139" s="14">
        <v>1</v>
      </c>
      <c r="D139" s="15" t="s">
        <v>396</v>
      </c>
      <c r="E139" s="22" t="s">
        <v>397</v>
      </c>
      <c r="F139" s="30" t="s">
        <v>398</v>
      </c>
      <c r="G139" s="18">
        <v>87.4</v>
      </c>
      <c r="H139" s="18">
        <f t="shared" si="11"/>
        <v>79.34</v>
      </c>
      <c r="I139" s="24" t="s">
        <v>15</v>
      </c>
      <c r="J139" s="14"/>
    </row>
    <row r="140" s="3" customFormat="1" ht="36" customHeight="1" spans="1:10">
      <c r="A140" s="13">
        <v>138</v>
      </c>
      <c r="B140" s="14"/>
      <c r="C140" s="14">
        <v>2</v>
      </c>
      <c r="D140" s="15" t="s">
        <v>399</v>
      </c>
      <c r="E140" s="22" t="s">
        <v>400</v>
      </c>
      <c r="F140" s="30" t="s">
        <v>315</v>
      </c>
      <c r="G140" s="18">
        <v>81.8</v>
      </c>
      <c r="H140" s="18">
        <f t="shared" si="11"/>
        <v>73.78</v>
      </c>
      <c r="I140" s="27"/>
      <c r="J140" s="14"/>
    </row>
    <row r="141" s="3" customFormat="1" ht="36" customHeight="1" spans="1:10">
      <c r="A141" s="13">
        <v>139</v>
      </c>
      <c r="B141" s="14"/>
      <c r="C141" s="14">
        <v>3</v>
      </c>
      <c r="D141" s="15" t="s">
        <v>401</v>
      </c>
      <c r="E141" s="22" t="s">
        <v>402</v>
      </c>
      <c r="F141" s="30" t="s">
        <v>170</v>
      </c>
      <c r="G141" s="18">
        <v>78.2</v>
      </c>
      <c r="H141" s="18">
        <f t="shared" si="11"/>
        <v>72.92</v>
      </c>
      <c r="I141" s="27"/>
      <c r="J141" s="14"/>
    </row>
    <row r="142" s="3" customFormat="1" ht="36" customHeight="1" spans="1:10">
      <c r="A142" s="13">
        <v>140</v>
      </c>
      <c r="B142" s="14" t="s">
        <v>403</v>
      </c>
      <c r="C142" s="14">
        <v>1</v>
      </c>
      <c r="D142" s="15" t="s">
        <v>404</v>
      </c>
      <c r="E142" s="22" t="s">
        <v>405</v>
      </c>
      <c r="F142" s="30" t="s">
        <v>406</v>
      </c>
      <c r="G142" s="18">
        <v>83.8</v>
      </c>
      <c r="H142" s="18">
        <f t="shared" si="11"/>
        <v>70.78</v>
      </c>
      <c r="I142" s="24" t="s">
        <v>15</v>
      </c>
      <c r="J142" s="14"/>
    </row>
    <row r="143" s="3" customFormat="1" ht="36" customHeight="1" spans="1:10">
      <c r="A143" s="13">
        <v>141</v>
      </c>
      <c r="B143" s="14"/>
      <c r="C143" s="14">
        <v>2</v>
      </c>
      <c r="D143" s="15" t="s">
        <v>407</v>
      </c>
      <c r="E143" s="22" t="s">
        <v>408</v>
      </c>
      <c r="F143" s="30" t="s">
        <v>409</v>
      </c>
      <c r="G143" s="18">
        <v>76.8</v>
      </c>
      <c r="H143" s="18">
        <f t="shared" si="11"/>
        <v>62.48</v>
      </c>
      <c r="I143" s="24" t="s">
        <v>15</v>
      </c>
      <c r="J143" s="14"/>
    </row>
    <row r="144" s="3" customFormat="1" ht="36" customHeight="1" spans="1:10">
      <c r="A144" s="13">
        <v>142</v>
      </c>
      <c r="B144" s="14"/>
      <c r="C144" s="14">
        <v>3</v>
      </c>
      <c r="D144" s="15" t="s">
        <v>410</v>
      </c>
      <c r="E144" s="22" t="s">
        <v>411</v>
      </c>
      <c r="F144" s="30" t="s">
        <v>412</v>
      </c>
      <c r="G144" s="18">
        <v>66.4</v>
      </c>
      <c r="H144" s="18">
        <f t="shared" si="11"/>
        <v>55.94</v>
      </c>
      <c r="I144" s="27"/>
      <c r="J144" s="14"/>
    </row>
    <row r="145" s="3" customFormat="1" ht="36" customHeight="1" spans="1:10">
      <c r="A145" s="13">
        <v>143</v>
      </c>
      <c r="B145" s="14" t="s">
        <v>413</v>
      </c>
      <c r="C145" s="14">
        <v>1</v>
      </c>
      <c r="D145" s="15" t="s">
        <v>414</v>
      </c>
      <c r="E145" s="22" t="s">
        <v>415</v>
      </c>
      <c r="F145" s="30" t="s">
        <v>340</v>
      </c>
      <c r="G145" s="18">
        <v>80.2</v>
      </c>
      <c r="H145" s="18">
        <f t="shared" ref="H145:H152" si="12">F145*0.4+G145*0.6</f>
        <v>69.22</v>
      </c>
      <c r="I145" s="24" t="s">
        <v>15</v>
      </c>
      <c r="J145" s="14"/>
    </row>
    <row r="146" s="3" customFormat="1" ht="36" customHeight="1" spans="1:10">
      <c r="A146" s="13">
        <v>144</v>
      </c>
      <c r="B146" s="14"/>
      <c r="C146" s="14">
        <v>2</v>
      </c>
      <c r="D146" s="15" t="s">
        <v>416</v>
      </c>
      <c r="E146" s="22" t="s">
        <v>417</v>
      </c>
      <c r="F146" s="30" t="s">
        <v>418</v>
      </c>
      <c r="G146" s="18">
        <v>73.4</v>
      </c>
      <c r="H146" s="18">
        <f t="shared" si="12"/>
        <v>59.94</v>
      </c>
      <c r="I146" s="27"/>
      <c r="J146" s="14"/>
    </row>
    <row r="147" s="3" customFormat="1" ht="36" customHeight="1" spans="1:10">
      <c r="A147" s="13">
        <v>145</v>
      </c>
      <c r="B147" s="14"/>
      <c r="C147" s="14"/>
      <c r="D147" s="15" t="s">
        <v>419</v>
      </c>
      <c r="E147" s="22" t="s">
        <v>420</v>
      </c>
      <c r="F147" s="30" t="s">
        <v>421</v>
      </c>
      <c r="G147" s="18" t="s">
        <v>57</v>
      </c>
      <c r="H147" s="18" t="s">
        <v>57</v>
      </c>
      <c r="I147" s="27"/>
      <c r="J147" s="14" t="s">
        <v>58</v>
      </c>
    </row>
    <row r="148" s="3" customFormat="1" ht="36" customHeight="1" spans="1:10">
      <c r="A148" s="13">
        <v>146</v>
      </c>
      <c r="B148" s="14" t="s">
        <v>422</v>
      </c>
      <c r="C148" s="14">
        <v>1</v>
      </c>
      <c r="D148" s="15" t="s">
        <v>423</v>
      </c>
      <c r="E148" s="22" t="s">
        <v>424</v>
      </c>
      <c r="F148" s="30" t="s">
        <v>193</v>
      </c>
      <c r="G148" s="18">
        <v>84.8</v>
      </c>
      <c r="H148" s="18">
        <f t="shared" si="12"/>
        <v>75.28</v>
      </c>
      <c r="I148" s="24" t="s">
        <v>15</v>
      </c>
      <c r="J148" s="14"/>
    </row>
    <row r="149" s="3" customFormat="1" ht="36" customHeight="1" spans="1:10">
      <c r="A149" s="13">
        <v>147</v>
      </c>
      <c r="B149" s="14"/>
      <c r="C149" s="14">
        <v>2</v>
      </c>
      <c r="D149" s="15" t="s">
        <v>425</v>
      </c>
      <c r="E149" s="22" t="s">
        <v>426</v>
      </c>
      <c r="F149" s="30" t="s">
        <v>361</v>
      </c>
      <c r="G149" s="17">
        <v>86.8</v>
      </c>
      <c r="H149" s="18">
        <f t="shared" si="12"/>
        <v>72.48</v>
      </c>
      <c r="I149" s="24" t="s">
        <v>15</v>
      </c>
      <c r="J149" s="14"/>
    </row>
    <row r="150" s="3" customFormat="1" ht="36" customHeight="1" spans="1:10">
      <c r="A150" s="13">
        <v>148</v>
      </c>
      <c r="B150" s="14"/>
      <c r="C150" s="14">
        <v>3</v>
      </c>
      <c r="D150" s="15" t="s">
        <v>427</v>
      </c>
      <c r="E150" s="22" t="s">
        <v>428</v>
      </c>
      <c r="F150" s="30" t="s">
        <v>429</v>
      </c>
      <c r="G150" s="18">
        <v>81.4</v>
      </c>
      <c r="H150" s="18">
        <f t="shared" si="12"/>
        <v>70.64</v>
      </c>
      <c r="I150" s="27"/>
      <c r="J150" s="14"/>
    </row>
    <row r="151" s="3" customFormat="1" ht="36" customHeight="1" spans="1:10">
      <c r="A151" s="13">
        <v>149</v>
      </c>
      <c r="B151" s="14"/>
      <c r="C151" s="14">
        <v>4</v>
      </c>
      <c r="D151" s="15" t="s">
        <v>430</v>
      </c>
      <c r="E151" s="22" t="s">
        <v>431</v>
      </c>
      <c r="F151" s="30" t="s">
        <v>432</v>
      </c>
      <c r="G151" s="17">
        <v>72.4</v>
      </c>
      <c r="H151" s="18">
        <f t="shared" si="12"/>
        <v>61.14</v>
      </c>
      <c r="I151" s="27"/>
      <c r="J151" s="14"/>
    </row>
    <row r="152" s="3" customFormat="1" ht="36" customHeight="1" spans="1:10">
      <c r="A152" s="13">
        <v>150</v>
      </c>
      <c r="B152" s="14"/>
      <c r="C152" s="14"/>
      <c r="D152" s="15" t="s">
        <v>433</v>
      </c>
      <c r="E152" s="22" t="s">
        <v>434</v>
      </c>
      <c r="F152" s="30" t="s">
        <v>135</v>
      </c>
      <c r="G152" s="17" t="s">
        <v>57</v>
      </c>
      <c r="H152" s="18" t="s">
        <v>57</v>
      </c>
      <c r="I152" s="27"/>
      <c r="J152" s="14" t="s">
        <v>58</v>
      </c>
    </row>
    <row r="153" s="3" customFormat="1" ht="36" customHeight="1" spans="1:10">
      <c r="A153" s="13">
        <v>151</v>
      </c>
      <c r="B153" s="14" t="s">
        <v>435</v>
      </c>
      <c r="C153" s="14">
        <v>1</v>
      </c>
      <c r="D153" s="15" t="s">
        <v>436</v>
      </c>
      <c r="E153" s="22" t="s">
        <v>437</v>
      </c>
      <c r="F153" s="30" t="s">
        <v>80</v>
      </c>
      <c r="G153" s="18">
        <v>86.4</v>
      </c>
      <c r="H153" s="18">
        <f>F153*0.4+G153*0.6</f>
        <v>75.34</v>
      </c>
      <c r="I153" s="24" t="s">
        <v>15</v>
      </c>
      <c r="J153" s="14"/>
    </row>
    <row r="154" s="3" customFormat="1" ht="36" customHeight="1" spans="1:10">
      <c r="A154" s="13">
        <v>152</v>
      </c>
      <c r="B154" s="14"/>
      <c r="C154" s="14">
        <v>2</v>
      </c>
      <c r="D154" s="15" t="s">
        <v>438</v>
      </c>
      <c r="E154" s="22" t="s">
        <v>439</v>
      </c>
      <c r="F154" s="30" t="s">
        <v>193</v>
      </c>
      <c r="G154" s="18">
        <v>72.8</v>
      </c>
      <c r="H154" s="18">
        <f>F154*0.4+G154*0.6</f>
        <v>68.08</v>
      </c>
      <c r="I154" s="27"/>
      <c r="J154" s="14"/>
    </row>
    <row r="155" s="3" customFormat="1" ht="36" customHeight="1" spans="1:10">
      <c r="A155" s="13">
        <v>153</v>
      </c>
      <c r="B155" s="14"/>
      <c r="C155" s="14"/>
      <c r="D155" s="15" t="s">
        <v>440</v>
      </c>
      <c r="E155" s="22" t="s">
        <v>441</v>
      </c>
      <c r="F155" s="30" t="s">
        <v>305</v>
      </c>
      <c r="G155" s="18" t="s">
        <v>57</v>
      </c>
      <c r="H155" s="18" t="s">
        <v>57</v>
      </c>
      <c r="I155" s="27"/>
      <c r="J155" s="14" t="s">
        <v>58</v>
      </c>
    </row>
    <row r="156" s="3" customFormat="1" ht="36" customHeight="1" spans="1:10">
      <c r="A156" s="13"/>
      <c r="B156" s="14" t="s">
        <v>442</v>
      </c>
      <c r="C156" s="14">
        <v>1</v>
      </c>
      <c r="D156" s="15" t="s">
        <v>443</v>
      </c>
      <c r="E156" s="22" t="s">
        <v>444</v>
      </c>
      <c r="F156" s="30" t="s">
        <v>102</v>
      </c>
      <c r="G156" s="18">
        <v>85.4</v>
      </c>
      <c r="H156" s="18">
        <f>F156*0.4+G156*0.6</f>
        <v>74.04</v>
      </c>
      <c r="I156" s="27" t="s">
        <v>15</v>
      </c>
      <c r="J156" s="14"/>
    </row>
    <row r="157" s="3" customFormat="1" ht="36" customHeight="1" spans="1:10">
      <c r="A157" s="13">
        <v>154</v>
      </c>
      <c r="B157" s="14"/>
      <c r="C157" s="14"/>
      <c r="D157" s="15" t="s">
        <v>445</v>
      </c>
      <c r="E157" s="22" t="s">
        <v>446</v>
      </c>
      <c r="F157" s="30" t="s">
        <v>370</v>
      </c>
      <c r="G157" s="18" t="s">
        <v>57</v>
      </c>
      <c r="H157" s="18" t="s">
        <v>57</v>
      </c>
      <c r="I157" s="27"/>
      <c r="J157" s="14" t="s">
        <v>58</v>
      </c>
    </row>
    <row r="158" s="3" customFormat="1" ht="36" customHeight="1" spans="1:10">
      <c r="A158" s="13">
        <v>156</v>
      </c>
      <c r="B158" s="14"/>
      <c r="C158" s="14"/>
      <c r="D158" s="15" t="s">
        <v>447</v>
      </c>
      <c r="E158" s="22" t="s">
        <v>448</v>
      </c>
      <c r="F158" s="30" t="s">
        <v>193</v>
      </c>
      <c r="G158" s="18" t="s">
        <v>57</v>
      </c>
      <c r="H158" s="18" t="s">
        <v>57</v>
      </c>
      <c r="I158" s="27"/>
      <c r="J158" s="14" t="s">
        <v>58</v>
      </c>
    </row>
    <row r="159" s="3" customFormat="1" ht="36" customHeight="1" spans="1:10">
      <c r="A159" s="13">
        <v>157</v>
      </c>
      <c r="B159" s="14" t="s">
        <v>449</v>
      </c>
      <c r="C159" s="14">
        <v>1</v>
      </c>
      <c r="D159" s="15" t="s">
        <v>450</v>
      </c>
      <c r="E159" s="22" t="s">
        <v>451</v>
      </c>
      <c r="F159" s="30" t="s">
        <v>328</v>
      </c>
      <c r="G159" s="18">
        <v>81.8</v>
      </c>
      <c r="H159" s="18">
        <f>F159*0.4+G159*0.6</f>
        <v>73.28</v>
      </c>
      <c r="I159" s="27" t="s">
        <v>15</v>
      </c>
      <c r="J159" s="14"/>
    </row>
    <row r="160" s="3" customFormat="1" ht="36" customHeight="1" spans="1:10">
      <c r="A160" s="13">
        <v>158</v>
      </c>
      <c r="B160" s="14"/>
      <c r="C160" s="14"/>
      <c r="D160" s="15" t="s">
        <v>452</v>
      </c>
      <c r="E160" s="22" t="s">
        <v>453</v>
      </c>
      <c r="F160" s="30" t="s">
        <v>283</v>
      </c>
      <c r="G160" s="18" t="s">
        <v>57</v>
      </c>
      <c r="H160" s="18" t="s">
        <v>57</v>
      </c>
      <c r="I160" s="27"/>
      <c r="J160" s="14" t="s">
        <v>58</v>
      </c>
    </row>
    <row r="161" s="3" customFormat="1" ht="36" customHeight="1" spans="1:10">
      <c r="A161" s="13">
        <v>159</v>
      </c>
      <c r="B161" s="14"/>
      <c r="C161" s="14"/>
      <c r="D161" s="15" t="s">
        <v>454</v>
      </c>
      <c r="E161" s="22" t="s">
        <v>455</v>
      </c>
      <c r="F161" s="30" t="s">
        <v>44</v>
      </c>
      <c r="G161" s="18" t="s">
        <v>57</v>
      </c>
      <c r="H161" s="18" t="s">
        <v>57</v>
      </c>
      <c r="I161" s="27"/>
      <c r="J161" s="19" t="s">
        <v>58</v>
      </c>
    </row>
    <row r="162" s="3" customFormat="1" ht="36" customHeight="1" spans="1:10">
      <c r="A162" s="13">
        <v>160</v>
      </c>
      <c r="B162" s="14" t="s">
        <v>456</v>
      </c>
      <c r="C162" s="14">
        <v>1</v>
      </c>
      <c r="D162" s="15" t="s">
        <v>457</v>
      </c>
      <c r="E162" s="22" t="s">
        <v>458</v>
      </c>
      <c r="F162" s="30" t="s">
        <v>170</v>
      </c>
      <c r="G162" s="18">
        <v>86.2</v>
      </c>
      <c r="H162" s="18">
        <f>F162*0.4+G162*0.6</f>
        <v>77.72</v>
      </c>
      <c r="I162" s="27" t="s">
        <v>15</v>
      </c>
      <c r="J162" s="14"/>
    </row>
    <row r="163" s="3" customFormat="1" ht="36" customHeight="1" spans="1:10">
      <c r="A163" s="13">
        <v>161</v>
      </c>
      <c r="B163" s="14"/>
      <c r="C163" s="14">
        <v>2</v>
      </c>
      <c r="D163" s="15" t="s">
        <v>459</v>
      </c>
      <c r="E163" s="22" t="s">
        <v>460</v>
      </c>
      <c r="F163" s="30" t="s">
        <v>21</v>
      </c>
      <c r="G163" s="18">
        <v>75.8</v>
      </c>
      <c r="H163" s="18">
        <f t="shared" ref="H163:H173" si="13">F163*0.4+G163*0.6</f>
        <v>70.58</v>
      </c>
      <c r="I163" s="27"/>
      <c r="J163" s="14"/>
    </row>
    <row r="164" s="3" customFormat="1" ht="36" customHeight="1" spans="1:10">
      <c r="A164" s="13">
        <v>162</v>
      </c>
      <c r="B164" s="14"/>
      <c r="C164" s="14">
        <v>3</v>
      </c>
      <c r="D164" s="15" t="s">
        <v>461</v>
      </c>
      <c r="E164" s="22" t="s">
        <v>462</v>
      </c>
      <c r="F164" s="30" t="s">
        <v>21</v>
      </c>
      <c r="G164" s="18">
        <v>65</v>
      </c>
      <c r="H164" s="18">
        <f t="shared" si="13"/>
        <v>64.1</v>
      </c>
      <c r="I164" s="27"/>
      <c r="J164" s="14"/>
    </row>
    <row r="165" s="3" customFormat="1" ht="36" customHeight="1" spans="1:10">
      <c r="A165" s="13">
        <v>163</v>
      </c>
      <c r="B165" s="14" t="s">
        <v>463</v>
      </c>
      <c r="C165" s="14">
        <v>1</v>
      </c>
      <c r="D165" s="15" t="s">
        <v>464</v>
      </c>
      <c r="E165" s="22" t="s">
        <v>465</v>
      </c>
      <c r="F165" s="30" t="s">
        <v>273</v>
      </c>
      <c r="G165" s="18">
        <v>82.6</v>
      </c>
      <c r="H165" s="18">
        <f t="shared" si="13"/>
        <v>73.66</v>
      </c>
      <c r="I165" s="27" t="s">
        <v>15</v>
      </c>
      <c r="J165" s="14"/>
    </row>
    <row r="166" s="3" customFormat="1" ht="36" customHeight="1" spans="1:10">
      <c r="A166" s="13">
        <v>164</v>
      </c>
      <c r="B166" s="14"/>
      <c r="C166" s="14">
        <v>2</v>
      </c>
      <c r="D166" s="15" t="s">
        <v>466</v>
      </c>
      <c r="E166" s="22" t="s">
        <v>467</v>
      </c>
      <c r="F166" s="30" t="s">
        <v>44</v>
      </c>
      <c r="G166" s="18">
        <v>79</v>
      </c>
      <c r="H166" s="18">
        <f t="shared" si="13"/>
        <v>71.4</v>
      </c>
      <c r="I166" s="27"/>
      <c r="J166" s="14"/>
    </row>
    <row r="167" s="3" customFormat="1" ht="36" customHeight="1" spans="1:10">
      <c r="A167" s="13">
        <v>165</v>
      </c>
      <c r="B167" s="14"/>
      <c r="C167" s="14"/>
      <c r="D167" s="15" t="s">
        <v>468</v>
      </c>
      <c r="E167" s="22" t="s">
        <v>469</v>
      </c>
      <c r="F167" s="30" t="s">
        <v>470</v>
      </c>
      <c r="G167" s="18" t="s">
        <v>57</v>
      </c>
      <c r="H167" s="18" t="s">
        <v>57</v>
      </c>
      <c r="I167" s="27"/>
      <c r="J167" s="14" t="s">
        <v>58</v>
      </c>
    </row>
    <row r="168" s="3" customFormat="1" ht="36" customHeight="1" spans="1:10">
      <c r="A168" s="13">
        <v>166</v>
      </c>
      <c r="B168" s="14" t="s">
        <v>471</v>
      </c>
      <c r="C168" s="14">
        <v>1</v>
      </c>
      <c r="D168" s="15" t="s">
        <v>472</v>
      </c>
      <c r="E168" s="22" t="s">
        <v>473</v>
      </c>
      <c r="F168" s="30" t="s">
        <v>180</v>
      </c>
      <c r="G168" s="17">
        <v>83.6</v>
      </c>
      <c r="H168" s="18">
        <f t="shared" si="13"/>
        <v>73.46</v>
      </c>
      <c r="I168" s="27" t="s">
        <v>15</v>
      </c>
      <c r="J168" s="14"/>
    </row>
    <row r="169" s="3" customFormat="1" ht="36" customHeight="1" spans="1:10">
      <c r="A169" s="13">
        <v>167</v>
      </c>
      <c r="B169" s="14"/>
      <c r="C169" s="14">
        <v>2</v>
      </c>
      <c r="D169" s="15" t="s">
        <v>474</v>
      </c>
      <c r="E169" s="22" t="s">
        <v>475</v>
      </c>
      <c r="F169" s="30" t="s">
        <v>476</v>
      </c>
      <c r="G169" s="18">
        <v>85.4</v>
      </c>
      <c r="H169" s="18">
        <f t="shared" si="13"/>
        <v>73.24</v>
      </c>
      <c r="I169" s="27" t="s">
        <v>15</v>
      </c>
      <c r="J169" s="14"/>
    </row>
    <row r="170" s="3" customFormat="1" ht="36" customHeight="1" spans="1:10">
      <c r="A170" s="13">
        <v>168</v>
      </c>
      <c r="B170" s="14"/>
      <c r="C170" s="14">
        <v>3</v>
      </c>
      <c r="D170" s="15" t="s">
        <v>477</v>
      </c>
      <c r="E170" s="22" t="s">
        <v>478</v>
      </c>
      <c r="F170" s="30" t="s">
        <v>30</v>
      </c>
      <c r="G170" s="18">
        <v>81</v>
      </c>
      <c r="H170" s="18">
        <f t="shared" si="13"/>
        <v>71.7</v>
      </c>
      <c r="I170" s="27"/>
      <c r="J170" s="14"/>
    </row>
    <row r="171" s="3" customFormat="1" ht="36" customHeight="1" spans="1:10">
      <c r="A171" s="13">
        <v>169</v>
      </c>
      <c r="B171" s="14"/>
      <c r="C171" s="14">
        <v>4</v>
      </c>
      <c r="D171" s="15" t="s">
        <v>479</v>
      </c>
      <c r="E171" s="22" t="s">
        <v>480</v>
      </c>
      <c r="F171" s="30" t="s">
        <v>30</v>
      </c>
      <c r="G171" s="17">
        <v>80.8</v>
      </c>
      <c r="H171" s="18">
        <f t="shared" si="13"/>
        <v>71.58</v>
      </c>
      <c r="I171" s="27"/>
      <c r="J171" s="14"/>
    </row>
    <row r="172" s="3" customFormat="1" ht="36" customHeight="1" spans="1:10">
      <c r="A172" s="13">
        <v>170</v>
      </c>
      <c r="B172" s="14"/>
      <c r="C172" s="14">
        <v>5</v>
      </c>
      <c r="D172" s="15" t="s">
        <v>481</v>
      </c>
      <c r="E172" s="22" t="s">
        <v>482</v>
      </c>
      <c r="F172" s="30" t="s">
        <v>483</v>
      </c>
      <c r="G172" s="17">
        <v>77.8</v>
      </c>
      <c r="H172" s="18">
        <f t="shared" si="13"/>
        <v>70.98</v>
      </c>
      <c r="I172" s="27"/>
      <c r="J172" s="14"/>
    </row>
    <row r="173" s="3" customFormat="1" ht="36" customHeight="1" spans="1:10">
      <c r="A173" s="13">
        <v>171</v>
      </c>
      <c r="B173" s="14"/>
      <c r="C173" s="14"/>
      <c r="D173" s="15" t="s">
        <v>484</v>
      </c>
      <c r="E173" s="22" t="s">
        <v>485</v>
      </c>
      <c r="F173" s="30" t="s">
        <v>241</v>
      </c>
      <c r="G173" s="18" t="s">
        <v>57</v>
      </c>
      <c r="H173" s="18" t="s">
        <v>57</v>
      </c>
      <c r="I173" s="27"/>
      <c r="J173" s="14" t="s">
        <v>58</v>
      </c>
    </row>
    <row r="174" s="3" customFormat="1" ht="36" customHeight="1" spans="1:10">
      <c r="A174" s="13">
        <v>172</v>
      </c>
      <c r="B174" s="14" t="s">
        <v>486</v>
      </c>
      <c r="C174" s="14">
        <v>1</v>
      </c>
      <c r="D174" s="15" t="s">
        <v>487</v>
      </c>
      <c r="E174" s="22" t="s">
        <v>488</v>
      </c>
      <c r="F174" s="30" t="s">
        <v>37</v>
      </c>
      <c r="G174" s="18">
        <v>84.8</v>
      </c>
      <c r="H174" s="18">
        <f t="shared" ref="H174:H181" si="14">F174*0.4+G174*0.6</f>
        <v>75.78</v>
      </c>
      <c r="I174" s="27" t="s">
        <v>15</v>
      </c>
      <c r="J174" s="14"/>
    </row>
    <row r="175" s="3" customFormat="1" ht="36" customHeight="1" spans="1:10">
      <c r="A175" s="13">
        <v>173</v>
      </c>
      <c r="B175" s="14"/>
      <c r="C175" s="14">
        <v>2</v>
      </c>
      <c r="D175" s="15" t="s">
        <v>489</v>
      </c>
      <c r="E175" s="22" t="s">
        <v>490</v>
      </c>
      <c r="F175" s="30" t="s">
        <v>491</v>
      </c>
      <c r="G175" s="18">
        <v>75.8</v>
      </c>
      <c r="H175" s="18">
        <f t="shared" si="14"/>
        <v>68.08</v>
      </c>
      <c r="I175" s="27"/>
      <c r="J175" s="14"/>
    </row>
    <row r="176" s="3" customFormat="1" ht="36" customHeight="1" spans="1:10">
      <c r="A176" s="13">
        <v>174</v>
      </c>
      <c r="B176" s="14"/>
      <c r="C176" s="14">
        <v>3</v>
      </c>
      <c r="D176" s="15" t="s">
        <v>492</v>
      </c>
      <c r="E176" s="22" t="s">
        <v>493</v>
      </c>
      <c r="F176" s="30" t="s">
        <v>494</v>
      </c>
      <c r="G176" s="18">
        <v>63.2</v>
      </c>
      <c r="H176" s="18">
        <f t="shared" si="14"/>
        <v>59.52</v>
      </c>
      <c r="I176" s="27"/>
      <c r="J176" s="14"/>
    </row>
    <row r="177" s="3" customFormat="1" ht="36" customHeight="1" spans="1:10">
      <c r="A177" s="13">
        <v>175</v>
      </c>
      <c r="B177" s="14" t="s">
        <v>495</v>
      </c>
      <c r="C177" s="14">
        <v>1</v>
      </c>
      <c r="D177" s="15" t="s">
        <v>496</v>
      </c>
      <c r="E177" s="22" t="s">
        <v>497</v>
      </c>
      <c r="F177" s="30" t="s">
        <v>287</v>
      </c>
      <c r="G177" s="17">
        <v>80.2</v>
      </c>
      <c r="H177" s="18">
        <f t="shared" si="14"/>
        <v>74.32</v>
      </c>
      <c r="I177" s="27" t="s">
        <v>15</v>
      </c>
      <c r="J177" s="14"/>
    </row>
    <row r="178" s="3" customFormat="1" ht="36" customHeight="1" spans="1:10">
      <c r="A178" s="13">
        <v>176</v>
      </c>
      <c r="B178" s="14"/>
      <c r="C178" s="14">
        <v>2</v>
      </c>
      <c r="D178" s="15" t="s">
        <v>498</v>
      </c>
      <c r="E178" s="22" t="s">
        <v>499</v>
      </c>
      <c r="F178" s="30" t="s">
        <v>273</v>
      </c>
      <c r="G178" s="17">
        <v>82.2</v>
      </c>
      <c r="H178" s="18">
        <f t="shared" si="14"/>
        <v>73.42</v>
      </c>
      <c r="I178" s="27" t="s">
        <v>15</v>
      </c>
      <c r="J178" s="14"/>
    </row>
    <row r="179" s="3" customFormat="1" ht="36" customHeight="1" spans="1:10">
      <c r="A179" s="13">
        <v>177</v>
      </c>
      <c r="B179" s="14"/>
      <c r="C179" s="14">
        <v>3</v>
      </c>
      <c r="D179" s="15" t="s">
        <v>500</v>
      </c>
      <c r="E179" s="22" t="s">
        <v>501</v>
      </c>
      <c r="F179" s="30" t="s">
        <v>315</v>
      </c>
      <c r="G179" s="17">
        <v>78.8</v>
      </c>
      <c r="H179" s="18">
        <f t="shared" si="14"/>
        <v>71.98</v>
      </c>
      <c r="I179" s="27"/>
      <c r="J179" s="14"/>
    </row>
    <row r="180" s="3" customFormat="1" ht="36" customHeight="1" spans="1:10">
      <c r="A180" s="13">
        <v>178</v>
      </c>
      <c r="B180" s="14"/>
      <c r="C180" s="14">
        <v>4</v>
      </c>
      <c r="D180" s="15" t="s">
        <v>502</v>
      </c>
      <c r="E180" s="22" t="s">
        <v>503</v>
      </c>
      <c r="F180" s="30" t="s">
        <v>44</v>
      </c>
      <c r="G180" s="17">
        <v>79.8</v>
      </c>
      <c r="H180" s="18">
        <f t="shared" si="14"/>
        <v>71.88</v>
      </c>
      <c r="I180" s="27"/>
      <c r="J180" s="14"/>
    </row>
    <row r="181" s="3" customFormat="1" ht="36" customHeight="1" spans="1:10">
      <c r="A181" s="13">
        <v>179</v>
      </c>
      <c r="B181" s="14"/>
      <c r="C181" s="14">
        <v>5</v>
      </c>
      <c r="D181" s="15" t="s">
        <v>504</v>
      </c>
      <c r="E181" s="22" t="s">
        <v>505</v>
      </c>
      <c r="F181" s="30" t="s">
        <v>105</v>
      </c>
      <c r="G181" s="17">
        <v>73</v>
      </c>
      <c r="H181" s="18">
        <f t="shared" si="14"/>
        <v>68.8</v>
      </c>
      <c r="I181" s="27"/>
      <c r="J181" s="14"/>
    </row>
    <row r="182" s="3" customFormat="1" ht="36" customHeight="1" spans="1:10">
      <c r="A182" s="13">
        <v>180</v>
      </c>
      <c r="B182" s="14"/>
      <c r="C182" s="14"/>
      <c r="D182" s="15" t="s">
        <v>506</v>
      </c>
      <c r="E182" s="22" t="s">
        <v>507</v>
      </c>
      <c r="F182" s="30" t="s">
        <v>180</v>
      </c>
      <c r="G182" s="18" t="s">
        <v>57</v>
      </c>
      <c r="H182" s="18" t="s">
        <v>57</v>
      </c>
      <c r="I182" s="27"/>
      <c r="J182" s="14" t="s">
        <v>58</v>
      </c>
    </row>
    <row r="183" s="3" customFormat="1" ht="36" customHeight="1" spans="1:10">
      <c r="A183" s="13">
        <v>181</v>
      </c>
      <c r="B183" s="14" t="s">
        <v>508</v>
      </c>
      <c r="C183" s="14">
        <v>1</v>
      </c>
      <c r="D183" s="15" t="s">
        <v>509</v>
      </c>
      <c r="E183" s="22" t="s">
        <v>510</v>
      </c>
      <c r="F183" s="30" t="s">
        <v>138</v>
      </c>
      <c r="G183" s="18">
        <v>86.8</v>
      </c>
      <c r="H183" s="18">
        <f>F183*0.4+G183*0.6</f>
        <v>76.58</v>
      </c>
      <c r="I183" s="27" t="s">
        <v>15</v>
      </c>
      <c r="J183" s="14"/>
    </row>
    <row r="184" s="3" customFormat="1" ht="36" customHeight="1" spans="1:10">
      <c r="A184" s="13">
        <v>182</v>
      </c>
      <c r="B184" s="14"/>
      <c r="C184" s="14">
        <v>2</v>
      </c>
      <c r="D184" s="15" t="s">
        <v>511</v>
      </c>
      <c r="E184" s="22" t="s">
        <v>512</v>
      </c>
      <c r="F184" s="30" t="s">
        <v>44</v>
      </c>
      <c r="G184" s="18">
        <v>82.4</v>
      </c>
      <c r="H184" s="18">
        <f>F184*0.4+G184*0.6</f>
        <v>73.44</v>
      </c>
      <c r="I184" s="27"/>
      <c r="J184" s="14"/>
    </row>
    <row r="185" s="3" customFormat="1" ht="36" customHeight="1" spans="1:10">
      <c r="A185" s="13">
        <v>183</v>
      </c>
      <c r="B185" s="14"/>
      <c r="C185" s="14">
        <v>3</v>
      </c>
      <c r="D185" s="15" t="s">
        <v>513</v>
      </c>
      <c r="E185" s="22" t="s">
        <v>514</v>
      </c>
      <c r="F185" s="30" t="s">
        <v>44</v>
      </c>
      <c r="G185" s="18">
        <v>76.4</v>
      </c>
      <c r="H185" s="18">
        <f t="shared" ref="H185:H214" si="15">F185*0.4+G185*0.6</f>
        <v>69.84</v>
      </c>
      <c r="I185" s="27"/>
      <c r="J185" s="14"/>
    </row>
    <row r="186" s="3" customFormat="1" ht="36" customHeight="1" spans="1:10">
      <c r="A186" s="13">
        <v>184</v>
      </c>
      <c r="B186" s="14" t="s">
        <v>515</v>
      </c>
      <c r="C186" s="14">
        <v>1</v>
      </c>
      <c r="D186" s="15" t="s">
        <v>516</v>
      </c>
      <c r="E186" s="22" t="s">
        <v>517</v>
      </c>
      <c r="F186" s="30" t="s">
        <v>21</v>
      </c>
      <c r="G186" s="18">
        <v>80</v>
      </c>
      <c r="H186" s="18">
        <f t="shared" si="15"/>
        <v>73.1</v>
      </c>
      <c r="I186" s="27" t="s">
        <v>15</v>
      </c>
      <c r="J186" s="14"/>
    </row>
    <row r="187" s="3" customFormat="1" ht="36" customHeight="1" spans="1:10">
      <c r="A187" s="13">
        <v>185</v>
      </c>
      <c r="B187" s="14"/>
      <c r="C187" s="14">
        <v>2</v>
      </c>
      <c r="D187" s="15" t="s">
        <v>518</v>
      </c>
      <c r="E187" s="22" t="s">
        <v>519</v>
      </c>
      <c r="F187" s="30" t="s">
        <v>470</v>
      </c>
      <c r="G187" s="18">
        <v>77.4</v>
      </c>
      <c r="H187" s="18">
        <f t="shared" si="15"/>
        <v>70.34</v>
      </c>
      <c r="I187" s="27"/>
      <c r="J187" s="14"/>
    </row>
    <row r="188" s="3" customFormat="1" ht="36" customHeight="1" spans="1:10">
      <c r="A188" s="13">
        <v>186</v>
      </c>
      <c r="B188" s="14"/>
      <c r="C188" s="14"/>
      <c r="D188" s="15" t="s">
        <v>520</v>
      </c>
      <c r="E188" s="22" t="s">
        <v>521</v>
      </c>
      <c r="F188" s="30" t="s">
        <v>470</v>
      </c>
      <c r="G188" s="18" t="s">
        <v>57</v>
      </c>
      <c r="H188" s="18" t="s">
        <v>57</v>
      </c>
      <c r="I188" s="27"/>
      <c r="J188" s="14" t="s">
        <v>58</v>
      </c>
    </row>
    <row r="189" s="3" customFormat="1" ht="36" customHeight="1" spans="1:10">
      <c r="A189" s="13">
        <v>187</v>
      </c>
      <c r="B189" s="14"/>
      <c r="C189" s="14"/>
      <c r="D189" s="15" t="s">
        <v>522</v>
      </c>
      <c r="E189" s="22" t="s">
        <v>523</v>
      </c>
      <c r="F189" s="30" t="s">
        <v>328</v>
      </c>
      <c r="G189" s="18" t="s">
        <v>57</v>
      </c>
      <c r="H189" s="18" t="s">
        <v>57</v>
      </c>
      <c r="I189" s="27"/>
      <c r="J189" s="14" t="s">
        <v>58</v>
      </c>
    </row>
    <row r="190" s="3" customFormat="1" ht="36" customHeight="1" spans="1:10">
      <c r="A190" s="13">
        <v>188</v>
      </c>
      <c r="B190" s="31" t="s">
        <v>524</v>
      </c>
      <c r="C190" s="14">
        <v>1</v>
      </c>
      <c r="D190" s="15" t="s">
        <v>525</v>
      </c>
      <c r="E190" s="22" t="s">
        <v>526</v>
      </c>
      <c r="F190" s="30" t="s">
        <v>527</v>
      </c>
      <c r="G190" s="18">
        <v>81.2</v>
      </c>
      <c r="H190" s="18">
        <f t="shared" si="15"/>
        <v>78.82</v>
      </c>
      <c r="I190" s="27" t="s">
        <v>15</v>
      </c>
      <c r="J190" s="14"/>
    </row>
    <row r="191" s="3" customFormat="1" ht="36" customHeight="1" spans="1:10">
      <c r="A191" s="13">
        <v>189</v>
      </c>
      <c r="B191" s="14"/>
      <c r="C191" s="14">
        <v>2</v>
      </c>
      <c r="D191" s="15" t="s">
        <v>528</v>
      </c>
      <c r="E191" s="22" t="s">
        <v>529</v>
      </c>
      <c r="F191" s="30" t="s">
        <v>530</v>
      </c>
      <c r="G191" s="18">
        <v>65.8</v>
      </c>
      <c r="H191" s="18">
        <f t="shared" si="15"/>
        <v>70.58</v>
      </c>
      <c r="I191" s="27"/>
      <c r="J191" s="14"/>
    </row>
    <row r="192" s="3" customFormat="1" ht="36" customHeight="1" spans="1:10">
      <c r="A192" s="13">
        <v>190</v>
      </c>
      <c r="B192" s="14"/>
      <c r="C192" s="14">
        <v>3</v>
      </c>
      <c r="D192" s="15" t="s">
        <v>531</v>
      </c>
      <c r="E192" s="22" t="s">
        <v>532</v>
      </c>
      <c r="F192" s="30" t="s">
        <v>299</v>
      </c>
      <c r="G192" s="18">
        <v>67</v>
      </c>
      <c r="H192" s="18">
        <f t="shared" si="15"/>
        <v>65.7</v>
      </c>
      <c r="I192" s="27"/>
      <c r="J192" s="14"/>
    </row>
    <row r="193" s="3" customFormat="1" ht="36" customHeight="1" spans="1:10">
      <c r="A193" s="13">
        <v>191</v>
      </c>
      <c r="B193" s="14" t="s">
        <v>533</v>
      </c>
      <c r="C193" s="14">
        <v>1</v>
      </c>
      <c r="D193" s="15" t="s">
        <v>534</v>
      </c>
      <c r="E193" s="22" t="s">
        <v>535</v>
      </c>
      <c r="F193" s="30" t="s">
        <v>95</v>
      </c>
      <c r="G193" s="18">
        <v>83.4</v>
      </c>
      <c r="H193" s="18">
        <f t="shared" si="15"/>
        <v>73.84</v>
      </c>
      <c r="I193" s="27" t="s">
        <v>15</v>
      </c>
      <c r="J193" s="14"/>
    </row>
    <row r="194" s="3" customFormat="1" ht="36" customHeight="1" spans="1:10">
      <c r="A194" s="13">
        <v>192</v>
      </c>
      <c r="B194" s="14"/>
      <c r="C194" s="14">
        <v>2</v>
      </c>
      <c r="D194" s="15" t="s">
        <v>536</v>
      </c>
      <c r="E194" s="22" t="s">
        <v>537</v>
      </c>
      <c r="F194" s="30" t="s">
        <v>315</v>
      </c>
      <c r="G194" s="18">
        <v>78.2</v>
      </c>
      <c r="H194" s="18">
        <f t="shared" si="15"/>
        <v>71.62</v>
      </c>
      <c r="I194" s="27"/>
      <c r="J194" s="14"/>
    </row>
    <row r="195" s="3" customFormat="1" ht="36" customHeight="1" spans="1:10">
      <c r="A195" s="13">
        <v>193</v>
      </c>
      <c r="B195" s="14"/>
      <c r="C195" s="14">
        <v>3</v>
      </c>
      <c r="D195" s="15" t="s">
        <v>538</v>
      </c>
      <c r="E195" s="22" t="s">
        <v>539</v>
      </c>
      <c r="F195" s="30" t="s">
        <v>95</v>
      </c>
      <c r="G195" s="18">
        <v>76</v>
      </c>
      <c r="H195" s="18">
        <f t="shared" si="15"/>
        <v>69.4</v>
      </c>
      <c r="I195" s="27"/>
      <c r="J195" s="14"/>
    </row>
    <row r="196" s="3" customFormat="1" ht="36" customHeight="1" spans="1:10">
      <c r="A196" s="13">
        <v>194</v>
      </c>
      <c r="B196" s="14" t="s">
        <v>540</v>
      </c>
      <c r="C196" s="14">
        <v>1</v>
      </c>
      <c r="D196" s="15" t="s">
        <v>541</v>
      </c>
      <c r="E196" s="22" t="s">
        <v>542</v>
      </c>
      <c r="F196" s="30" t="s">
        <v>27</v>
      </c>
      <c r="G196" s="18">
        <v>81.2</v>
      </c>
      <c r="H196" s="18">
        <f t="shared" si="15"/>
        <v>72.42</v>
      </c>
      <c r="I196" s="27" t="s">
        <v>15</v>
      </c>
      <c r="J196" s="14"/>
    </row>
    <row r="197" s="3" customFormat="1" ht="36" customHeight="1" spans="1:10">
      <c r="A197" s="13">
        <v>195</v>
      </c>
      <c r="B197" s="14"/>
      <c r="C197" s="14">
        <v>2</v>
      </c>
      <c r="D197" s="15" t="s">
        <v>543</v>
      </c>
      <c r="E197" s="22" t="s">
        <v>544</v>
      </c>
      <c r="F197" s="30" t="s">
        <v>170</v>
      </c>
      <c r="G197" s="18">
        <v>74</v>
      </c>
      <c r="H197" s="18">
        <f t="shared" si="15"/>
        <v>70.4</v>
      </c>
      <c r="I197" s="27"/>
      <c r="J197" s="14"/>
    </row>
    <row r="198" s="3" customFormat="1" ht="36" customHeight="1" spans="1:10">
      <c r="A198" s="13">
        <v>196</v>
      </c>
      <c r="B198" s="14"/>
      <c r="C198" s="14">
        <v>3</v>
      </c>
      <c r="D198" s="15" t="s">
        <v>545</v>
      </c>
      <c r="E198" s="22" t="s">
        <v>546</v>
      </c>
      <c r="F198" s="30" t="s">
        <v>283</v>
      </c>
      <c r="G198" s="18">
        <v>65</v>
      </c>
      <c r="H198" s="18">
        <f t="shared" si="15"/>
        <v>64.3</v>
      </c>
      <c r="I198" s="27"/>
      <c r="J198" s="14"/>
    </row>
    <row r="199" s="3" customFormat="1" ht="36" customHeight="1" spans="1:10">
      <c r="A199" s="13">
        <v>197</v>
      </c>
      <c r="B199" s="14" t="s">
        <v>547</v>
      </c>
      <c r="C199" s="14">
        <v>1</v>
      </c>
      <c r="D199" s="15" t="s">
        <v>548</v>
      </c>
      <c r="E199" s="22" t="s">
        <v>549</v>
      </c>
      <c r="F199" s="30" t="s">
        <v>273</v>
      </c>
      <c r="G199" s="18">
        <v>81.4</v>
      </c>
      <c r="H199" s="18">
        <f t="shared" si="15"/>
        <v>72.94</v>
      </c>
      <c r="I199" s="27" t="s">
        <v>15</v>
      </c>
      <c r="J199" s="14"/>
    </row>
    <row r="200" s="3" customFormat="1" ht="36" customHeight="1" spans="1:10">
      <c r="A200" s="13">
        <v>198</v>
      </c>
      <c r="B200" s="14"/>
      <c r="C200" s="14">
        <v>2</v>
      </c>
      <c r="D200" s="15" t="s">
        <v>550</v>
      </c>
      <c r="E200" s="22" t="s">
        <v>551</v>
      </c>
      <c r="F200" s="30" t="s">
        <v>273</v>
      </c>
      <c r="G200" s="18">
        <v>74.4</v>
      </c>
      <c r="H200" s="18">
        <f t="shared" si="15"/>
        <v>68.74</v>
      </c>
      <c r="I200" s="27"/>
      <c r="J200" s="14"/>
    </row>
    <row r="201" s="3" customFormat="1" ht="36" customHeight="1" spans="1:10">
      <c r="A201" s="13">
        <v>199</v>
      </c>
      <c r="B201" s="14"/>
      <c r="C201" s="14">
        <v>3</v>
      </c>
      <c r="D201" s="15" t="s">
        <v>552</v>
      </c>
      <c r="E201" s="22" t="s">
        <v>553</v>
      </c>
      <c r="F201" s="30" t="s">
        <v>105</v>
      </c>
      <c r="G201" s="18">
        <v>71.6</v>
      </c>
      <c r="H201" s="18">
        <f t="shared" si="15"/>
        <v>67.96</v>
      </c>
      <c r="I201" s="27"/>
      <c r="J201" s="14"/>
    </row>
    <row r="202" s="3" customFormat="1" ht="36" customHeight="1" spans="1:10">
      <c r="A202" s="13">
        <v>200</v>
      </c>
      <c r="B202" s="14" t="s">
        <v>554</v>
      </c>
      <c r="C202" s="14">
        <v>1</v>
      </c>
      <c r="D202" s="15" t="s">
        <v>555</v>
      </c>
      <c r="E202" s="22" t="s">
        <v>556</v>
      </c>
      <c r="F202" s="30" t="s">
        <v>225</v>
      </c>
      <c r="G202" s="18">
        <v>85.8</v>
      </c>
      <c r="H202" s="18">
        <f t="shared" si="15"/>
        <v>80.78</v>
      </c>
      <c r="I202" s="27" t="s">
        <v>15</v>
      </c>
      <c r="J202" s="14"/>
    </row>
    <row r="203" s="3" customFormat="1" ht="36" customHeight="1" spans="1:10">
      <c r="A203" s="13">
        <v>201</v>
      </c>
      <c r="B203" s="14"/>
      <c r="C203" s="14">
        <v>2</v>
      </c>
      <c r="D203" s="15" t="s">
        <v>557</v>
      </c>
      <c r="E203" s="22" t="s">
        <v>558</v>
      </c>
      <c r="F203" s="30" t="s">
        <v>310</v>
      </c>
      <c r="G203" s="18">
        <v>82.4</v>
      </c>
      <c r="H203" s="18">
        <f t="shared" si="15"/>
        <v>75.94</v>
      </c>
      <c r="I203" s="27"/>
      <c r="J203" s="14"/>
    </row>
    <row r="204" s="3" customFormat="1" ht="36" customHeight="1" spans="1:10">
      <c r="A204" s="13">
        <v>202</v>
      </c>
      <c r="B204" s="14"/>
      <c r="C204" s="14">
        <v>3</v>
      </c>
      <c r="D204" s="15" t="s">
        <v>559</v>
      </c>
      <c r="E204" s="22" t="s">
        <v>560</v>
      </c>
      <c r="F204" s="30" t="s">
        <v>88</v>
      </c>
      <c r="G204" s="18">
        <v>78.6</v>
      </c>
      <c r="H204" s="18">
        <f t="shared" si="15"/>
        <v>74.26</v>
      </c>
      <c r="I204" s="27"/>
      <c r="J204" s="14"/>
    </row>
    <row r="205" s="3" customFormat="1" ht="36" customHeight="1" spans="1:10">
      <c r="A205" s="13">
        <v>203</v>
      </c>
      <c r="B205" s="14" t="s">
        <v>561</v>
      </c>
      <c r="C205" s="14">
        <v>1</v>
      </c>
      <c r="D205" s="15" t="s">
        <v>562</v>
      </c>
      <c r="E205" s="22" t="s">
        <v>563</v>
      </c>
      <c r="F205" s="30" t="s">
        <v>72</v>
      </c>
      <c r="G205" s="18">
        <v>84.6</v>
      </c>
      <c r="H205" s="18">
        <f t="shared" si="15"/>
        <v>76.46</v>
      </c>
      <c r="I205" s="27" t="s">
        <v>15</v>
      </c>
      <c r="J205" s="14" t="s">
        <v>564</v>
      </c>
    </row>
    <row r="206" s="3" customFormat="1" ht="36" customHeight="1" spans="1:10">
      <c r="A206" s="13">
        <v>204</v>
      </c>
      <c r="B206" s="14"/>
      <c r="C206" s="14">
        <v>1</v>
      </c>
      <c r="D206" s="15" t="s">
        <v>565</v>
      </c>
      <c r="E206" s="22" t="s">
        <v>566</v>
      </c>
      <c r="F206" s="30" t="s">
        <v>72</v>
      </c>
      <c r="G206" s="18">
        <v>84.6</v>
      </c>
      <c r="H206" s="18">
        <f t="shared" si="15"/>
        <v>76.46</v>
      </c>
      <c r="I206" s="27"/>
      <c r="J206" s="14" t="s">
        <v>567</v>
      </c>
    </row>
    <row r="207" s="3" customFormat="1" ht="36" customHeight="1" spans="1:10">
      <c r="A207" s="13">
        <v>205</v>
      </c>
      <c r="B207" s="14"/>
      <c r="C207" s="14">
        <v>3</v>
      </c>
      <c r="D207" s="15" t="s">
        <v>568</v>
      </c>
      <c r="E207" s="22" t="s">
        <v>569</v>
      </c>
      <c r="F207" s="30" t="s">
        <v>299</v>
      </c>
      <c r="G207" s="18">
        <v>82</v>
      </c>
      <c r="H207" s="18">
        <f t="shared" si="15"/>
        <v>74.7</v>
      </c>
      <c r="I207" s="27"/>
      <c r="J207" s="14"/>
    </row>
    <row r="208" s="3" customFormat="1" ht="36" customHeight="1" spans="1:10">
      <c r="A208" s="13">
        <v>206</v>
      </c>
      <c r="B208" s="14" t="s">
        <v>570</v>
      </c>
      <c r="C208" s="14">
        <v>1</v>
      </c>
      <c r="D208" s="15" t="s">
        <v>571</v>
      </c>
      <c r="E208" s="22" t="s">
        <v>572</v>
      </c>
      <c r="F208" s="30" t="s">
        <v>483</v>
      </c>
      <c r="G208" s="18">
        <v>89.6</v>
      </c>
      <c r="H208" s="18">
        <f t="shared" si="15"/>
        <v>78.06</v>
      </c>
      <c r="I208" s="27" t="s">
        <v>15</v>
      </c>
      <c r="J208" s="14"/>
    </row>
    <row r="209" s="3" customFormat="1" ht="36" customHeight="1" spans="1:10">
      <c r="A209" s="13">
        <v>207</v>
      </c>
      <c r="B209" s="14"/>
      <c r="C209" s="14">
        <v>2</v>
      </c>
      <c r="D209" s="15" t="s">
        <v>573</v>
      </c>
      <c r="E209" s="22" t="s">
        <v>574</v>
      </c>
      <c r="F209" s="30" t="s">
        <v>193</v>
      </c>
      <c r="G209" s="18">
        <v>83.4</v>
      </c>
      <c r="H209" s="18">
        <f t="shared" si="15"/>
        <v>74.44</v>
      </c>
      <c r="I209" s="27"/>
      <c r="J209" s="14"/>
    </row>
    <row r="210" s="3" customFormat="1" ht="36" customHeight="1" spans="1:10">
      <c r="A210" s="13">
        <v>208</v>
      </c>
      <c r="B210" s="14"/>
      <c r="C210" s="14">
        <v>3</v>
      </c>
      <c r="D210" s="15" t="s">
        <v>575</v>
      </c>
      <c r="E210" s="22" t="s">
        <v>576</v>
      </c>
      <c r="F210" s="30" t="s">
        <v>328</v>
      </c>
      <c r="G210" s="18">
        <v>76.6</v>
      </c>
      <c r="H210" s="18">
        <f t="shared" si="15"/>
        <v>70.16</v>
      </c>
      <c r="I210" s="27"/>
      <c r="J210" s="14"/>
    </row>
    <row r="211" s="3" customFormat="1" ht="36" customHeight="1" spans="1:10">
      <c r="A211" s="13">
        <v>209</v>
      </c>
      <c r="B211" s="14" t="s">
        <v>577</v>
      </c>
      <c r="C211" s="14">
        <v>1</v>
      </c>
      <c r="D211" s="15" t="s">
        <v>578</v>
      </c>
      <c r="E211" s="22" t="s">
        <v>579</v>
      </c>
      <c r="F211" s="30" t="s">
        <v>193</v>
      </c>
      <c r="G211" s="18">
        <v>83.6</v>
      </c>
      <c r="H211" s="18">
        <f t="shared" si="15"/>
        <v>74.56</v>
      </c>
      <c r="I211" s="27" t="s">
        <v>15</v>
      </c>
      <c r="J211" s="14"/>
    </row>
    <row r="212" s="3" customFormat="1" ht="36" customHeight="1" spans="1:10">
      <c r="A212" s="13">
        <v>210</v>
      </c>
      <c r="B212" s="14"/>
      <c r="C212" s="14">
        <v>2</v>
      </c>
      <c r="D212" s="15" t="s">
        <v>580</v>
      </c>
      <c r="E212" s="22" t="s">
        <v>581</v>
      </c>
      <c r="F212" s="30" t="s">
        <v>44</v>
      </c>
      <c r="G212" s="18">
        <v>80.2</v>
      </c>
      <c r="H212" s="18">
        <f t="shared" si="15"/>
        <v>72.12</v>
      </c>
      <c r="I212" s="27"/>
      <c r="J212" s="14"/>
    </row>
    <row r="213" s="3" customFormat="1" ht="36" customHeight="1" spans="1:10">
      <c r="A213" s="13">
        <v>211</v>
      </c>
      <c r="B213" s="14"/>
      <c r="C213" s="14">
        <v>3</v>
      </c>
      <c r="D213" s="15" t="s">
        <v>582</v>
      </c>
      <c r="E213" s="22" t="s">
        <v>583</v>
      </c>
      <c r="F213" s="30" t="s">
        <v>44</v>
      </c>
      <c r="G213" s="18">
        <v>78.4</v>
      </c>
      <c r="H213" s="18">
        <f t="shared" si="15"/>
        <v>71.04</v>
      </c>
      <c r="I213" s="27"/>
      <c r="J213" s="14"/>
    </row>
    <row r="214" s="3" customFormat="1" ht="36" customHeight="1" spans="1:10">
      <c r="A214" s="13">
        <v>212</v>
      </c>
      <c r="B214" s="14" t="s">
        <v>584</v>
      </c>
      <c r="C214" s="14">
        <v>1</v>
      </c>
      <c r="D214" s="15" t="s">
        <v>585</v>
      </c>
      <c r="E214" s="22" t="s">
        <v>586</v>
      </c>
      <c r="F214" s="30" t="s">
        <v>21</v>
      </c>
      <c r="G214" s="18">
        <v>84</v>
      </c>
      <c r="H214" s="18">
        <f t="shared" si="15"/>
        <v>75.5</v>
      </c>
      <c r="I214" s="27" t="s">
        <v>15</v>
      </c>
      <c r="J214" s="14"/>
    </row>
    <row r="215" s="3" customFormat="1" ht="36" customHeight="1" spans="1:10">
      <c r="A215" s="13">
        <v>213</v>
      </c>
      <c r="B215" s="14"/>
      <c r="C215" s="14">
        <v>2</v>
      </c>
      <c r="D215" s="15" t="s">
        <v>587</v>
      </c>
      <c r="E215" s="22" t="s">
        <v>588</v>
      </c>
      <c r="F215" s="30" t="s">
        <v>315</v>
      </c>
      <c r="G215" s="18">
        <v>84</v>
      </c>
      <c r="H215" s="18">
        <f t="shared" ref="H215:H228" si="16">F215*0.4+G215*0.6</f>
        <v>75.1</v>
      </c>
      <c r="I215" s="27"/>
      <c r="J215" s="14"/>
    </row>
    <row r="216" s="3" customFormat="1" ht="36" customHeight="1" spans="1:10">
      <c r="A216" s="13">
        <v>214</v>
      </c>
      <c r="B216" s="14"/>
      <c r="C216" s="14">
        <v>3</v>
      </c>
      <c r="D216" s="15" t="s">
        <v>589</v>
      </c>
      <c r="E216" s="22" t="s">
        <v>590</v>
      </c>
      <c r="F216" s="30" t="s">
        <v>144</v>
      </c>
      <c r="G216" s="18">
        <v>81.8</v>
      </c>
      <c r="H216" s="18">
        <f t="shared" si="16"/>
        <v>73.68</v>
      </c>
      <c r="I216" s="27"/>
      <c r="J216" s="14"/>
    </row>
    <row r="217" s="3" customFormat="1" ht="36" customHeight="1" spans="1:10">
      <c r="A217" s="13">
        <v>215</v>
      </c>
      <c r="B217" s="14" t="s">
        <v>591</v>
      </c>
      <c r="C217" s="14">
        <v>1</v>
      </c>
      <c r="D217" s="15" t="s">
        <v>592</v>
      </c>
      <c r="E217" s="22" t="s">
        <v>593</v>
      </c>
      <c r="F217" s="30" t="s">
        <v>594</v>
      </c>
      <c r="G217" s="18">
        <v>76.8</v>
      </c>
      <c r="H217" s="18">
        <f t="shared" si="16"/>
        <v>74.98</v>
      </c>
      <c r="I217" s="27" t="s">
        <v>15</v>
      </c>
      <c r="J217" s="14"/>
    </row>
    <row r="218" s="3" customFormat="1" ht="36" customHeight="1" spans="1:10">
      <c r="A218" s="13">
        <v>216</v>
      </c>
      <c r="B218" s="14"/>
      <c r="C218" s="14">
        <v>2</v>
      </c>
      <c r="D218" s="15" t="s">
        <v>595</v>
      </c>
      <c r="E218" s="22" t="s">
        <v>596</v>
      </c>
      <c r="F218" s="30" t="s">
        <v>159</v>
      </c>
      <c r="G218" s="18">
        <v>77.6</v>
      </c>
      <c r="H218" s="18">
        <f t="shared" si="16"/>
        <v>72.36</v>
      </c>
      <c r="I218" s="27"/>
      <c r="J218" s="14"/>
    </row>
    <row r="219" s="3" customFormat="1" ht="36" customHeight="1" spans="1:10">
      <c r="A219" s="13">
        <v>217</v>
      </c>
      <c r="B219" s="14"/>
      <c r="C219" s="14">
        <v>3</v>
      </c>
      <c r="D219" s="15" t="s">
        <v>597</v>
      </c>
      <c r="E219" s="22" t="s">
        <v>598</v>
      </c>
      <c r="F219" s="30" t="s">
        <v>328</v>
      </c>
      <c r="G219" s="18" t="s">
        <v>57</v>
      </c>
      <c r="H219" s="18" t="s">
        <v>57</v>
      </c>
      <c r="I219" s="27"/>
      <c r="J219" s="14"/>
    </row>
    <row r="220" s="3" customFormat="1" ht="36" customHeight="1" spans="1:10">
      <c r="A220" s="13">
        <v>218</v>
      </c>
      <c r="B220" s="14" t="s">
        <v>599</v>
      </c>
      <c r="C220" s="14">
        <v>1</v>
      </c>
      <c r="D220" s="15" t="s">
        <v>600</v>
      </c>
      <c r="E220" s="22" t="s">
        <v>601</v>
      </c>
      <c r="F220" s="30" t="s">
        <v>305</v>
      </c>
      <c r="G220" s="18">
        <v>84.8</v>
      </c>
      <c r="H220" s="18">
        <f t="shared" si="16"/>
        <v>76.48</v>
      </c>
      <c r="I220" s="27" t="s">
        <v>15</v>
      </c>
      <c r="J220" s="14"/>
    </row>
    <row r="221" s="3" customFormat="1" ht="36" customHeight="1" spans="1:10">
      <c r="A221" s="13">
        <v>219</v>
      </c>
      <c r="B221" s="14"/>
      <c r="C221" s="14">
        <v>2</v>
      </c>
      <c r="D221" s="15" t="s">
        <v>602</v>
      </c>
      <c r="E221" s="22" t="s">
        <v>603</v>
      </c>
      <c r="F221" s="30" t="s">
        <v>315</v>
      </c>
      <c r="G221" s="18">
        <v>82.6</v>
      </c>
      <c r="H221" s="18">
        <f t="shared" si="16"/>
        <v>74.26</v>
      </c>
      <c r="I221" s="27"/>
      <c r="J221" s="14"/>
    </row>
    <row r="222" s="3" customFormat="1" ht="36" customHeight="1" spans="1:10">
      <c r="A222" s="13">
        <v>220</v>
      </c>
      <c r="B222" s="14"/>
      <c r="C222" s="14">
        <v>3</v>
      </c>
      <c r="D222" s="15" t="s">
        <v>604</v>
      </c>
      <c r="E222" s="22" t="s">
        <v>605</v>
      </c>
      <c r="F222" s="30" t="s">
        <v>27</v>
      </c>
      <c r="G222" s="18">
        <v>71.8</v>
      </c>
      <c r="H222" s="18">
        <f t="shared" si="16"/>
        <v>66.78</v>
      </c>
      <c r="I222" s="27"/>
      <c r="J222" s="14"/>
    </row>
    <row r="223" s="3" customFormat="1" ht="36" customHeight="1" spans="1:10">
      <c r="A223" s="13">
        <v>221</v>
      </c>
      <c r="B223" s="14" t="s">
        <v>606</v>
      </c>
      <c r="C223" s="14">
        <v>1</v>
      </c>
      <c r="D223" s="15" t="s">
        <v>607</v>
      </c>
      <c r="E223" s="22" t="s">
        <v>608</v>
      </c>
      <c r="F223" s="30" t="s">
        <v>609</v>
      </c>
      <c r="G223" s="18">
        <v>84.2</v>
      </c>
      <c r="H223" s="18">
        <f t="shared" si="16"/>
        <v>78.82</v>
      </c>
      <c r="I223" s="27" t="s">
        <v>15</v>
      </c>
      <c r="J223" s="14"/>
    </row>
    <row r="224" s="3" customFormat="1" ht="36" customHeight="1" spans="1:10">
      <c r="A224" s="13">
        <v>222</v>
      </c>
      <c r="B224" s="14"/>
      <c r="C224" s="14">
        <v>2</v>
      </c>
      <c r="D224" s="15" t="s">
        <v>610</v>
      </c>
      <c r="E224" s="22" t="s">
        <v>611</v>
      </c>
      <c r="F224" s="30" t="s">
        <v>398</v>
      </c>
      <c r="G224" s="18">
        <v>84</v>
      </c>
      <c r="H224" s="18">
        <f t="shared" si="16"/>
        <v>77.3</v>
      </c>
      <c r="I224" s="27" t="s">
        <v>15</v>
      </c>
      <c r="J224" s="14"/>
    </row>
    <row r="225" s="3" customFormat="1" ht="36" customHeight="1" spans="1:10">
      <c r="A225" s="13">
        <v>223</v>
      </c>
      <c r="B225" s="14"/>
      <c r="C225" s="14">
        <v>3</v>
      </c>
      <c r="D225" s="15" t="s">
        <v>612</v>
      </c>
      <c r="E225" s="22" t="s">
        <v>613</v>
      </c>
      <c r="F225" s="30" t="s">
        <v>193</v>
      </c>
      <c r="G225" s="18">
        <v>81.6</v>
      </c>
      <c r="H225" s="18">
        <f t="shared" si="16"/>
        <v>73.36</v>
      </c>
      <c r="I225" s="27"/>
      <c r="J225" s="14"/>
    </row>
    <row r="226" s="3" customFormat="1" ht="36" customHeight="1" spans="1:10">
      <c r="A226" s="13">
        <v>224</v>
      </c>
      <c r="B226" s="14"/>
      <c r="C226" s="14">
        <v>4</v>
      </c>
      <c r="D226" s="15" t="s">
        <v>614</v>
      </c>
      <c r="E226" s="22" t="s">
        <v>615</v>
      </c>
      <c r="F226" s="30" t="s">
        <v>193</v>
      </c>
      <c r="G226" s="18">
        <v>80</v>
      </c>
      <c r="H226" s="18">
        <f t="shared" si="16"/>
        <v>72.4</v>
      </c>
      <c r="I226" s="27"/>
      <c r="J226" s="14"/>
    </row>
    <row r="227" s="3" customFormat="1" ht="36" customHeight="1" spans="1:10">
      <c r="A227" s="13">
        <v>225</v>
      </c>
      <c r="B227" s="14" t="s">
        <v>616</v>
      </c>
      <c r="C227" s="14">
        <v>1</v>
      </c>
      <c r="D227" s="15" t="s">
        <v>617</v>
      </c>
      <c r="E227" s="22" t="s">
        <v>618</v>
      </c>
      <c r="F227" s="30" t="s">
        <v>72</v>
      </c>
      <c r="G227" s="18">
        <v>82.8</v>
      </c>
      <c r="H227" s="18">
        <f t="shared" si="16"/>
        <v>75.38</v>
      </c>
      <c r="I227" s="27" t="s">
        <v>15</v>
      </c>
      <c r="J227" s="14"/>
    </row>
    <row r="228" s="3" customFormat="1" ht="36" customHeight="1" spans="1:10">
      <c r="A228" s="13">
        <v>226</v>
      </c>
      <c r="B228" s="14"/>
      <c r="C228" s="14">
        <v>3</v>
      </c>
      <c r="D228" s="15" t="s">
        <v>619</v>
      </c>
      <c r="E228" s="22" t="s">
        <v>620</v>
      </c>
      <c r="F228" s="30" t="s">
        <v>621</v>
      </c>
      <c r="G228" s="18">
        <v>69.4</v>
      </c>
      <c r="H228" s="18">
        <f t="shared" si="16"/>
        <v>72.14</v>
      </c>
      <c r="I228" s="27"/>
      <c r="J228" s="14"/>
    </row>
    <row r="229" s="3" customFormat="1" ht="36" customHeight="1" spans="1:10">
      <c r="A229" s="13">
        <v>227</v>
      </c>
      <c r="B229" s="14"/>
      <c r="C229" s="14"/>
      <c r="D229" s="15" t="s">
        <v>622</v>
      </c>
      <c r="E229" s="22" t="s">
        <v>623</v>
      </c>
      <c r="F229" s="30" t="s">
        <v>283</v>
      </c>
      <c r="G229" s="18" t="s">
        <v>57</v>
      </c>
      <c r="H229" s="18" t="s">
        <v>57</v>
      </c>
      <c r="I229" s="27"/>
      <c r="J229" s="14" t="s">
        <v>58</v>
      </c>
    </row>
    <row r="230" s="3" customFormat="1" ht="36" customHeight="1" spans="1:10">
      <c r="A230" s="13">
        <v>228</v>
      </c>
      <c r="B230" s="14" t="s">
        <v>624</v>
      </c>
      <c r="C230" s="14">
        <v>1</v>
      </c>
      <c r="D230" s="15" t="s">
        <v>625</v>
      </c>
      <c r="E230" s="22" t="s">
        <v>626</v>
      </c>
      <c r="F230" s="30" t="s">
        <v>310</v>
      </c>
      <c r="G230" s="18">
        <v>84.6</v>
      </c>
      <c r="H230" s="18">
        <f>F230*0.4+G230*0.6</f>
        <v>77.26</v>
      </c>
      <c r="I230" s="27" t="s">
        <v>15</v>
      </c>
      <c r="J230" s="14"/>
    </row>
    <row r="231" s="3" customFormat="1" ht="36" customHeight="1" spans="1:10">
      <c r="A231" s="13">
        <v>229</v>
      </c>
      <c r="B231" s="14"/>
      <c r="C231" s="14">
        <v>2</v>
      </c>
      <c r="D231" s="15" t="s">
        <v>627</v>
      </c>
      <c r="E231" s="22" t="s">
        <v>628</v>
      </c>
      <c r="F231" s="30" t="s">
        <v>14</v>
      </c>
      <c r="G231" s="18">
        <v>82.8</v>
      </c>
      <c r="H231" s="18">
        <f>F231*0.4+G231*0.6</f>
        <v>75.98</v>
      </c>
      <c r="I231" s="27"/>
      <c r="J231" s="14"/>
    </row>
    <row r="232" ht="36" customHeight="1" spans="1:10">
      <c r="A232" s="13">
        <v>230</v>
      </c>
      <c r="B232" s="14"/>
      <c r="C232" s="14">
        <v>3</v>
      </c>
      <c r="D232" s="15" t="s">
        <v>629</v>
      </c>
      <c r="E232" s="22" t="s">
        <v>630</v>
      </c>
      <c r="F232" s="30" t="s">
        <v>162</v>
      </c>
      <c r="G232" s="18">
        <v>76.4</v>
      </c>
      <c r="H232" s="18">
        <f>F232*0.4+G232*0.6</f>
        <v>71.24</v>
      </c>
      <c r="I232" s="28"/>
      <c r="J232" s="29"/>
    </row>
  </sheetData>
  <autoFilter ref="A1:J232">
    <extLst/>
  </autoFilter>
  <mergeCells count="64">
    <mergeCell ref="A1:J1"/>
    <mergeCell ref="B3:B5"/>
    <mergeCell ref="B6:B8"/>
    <mergeCell ref="B9:B11"/>
    <mergeCell ref="B13:B16"/>
    <mergeCell ref="B17:B19"/>
    <mergeCell ref="B20:B22"/>
    <mergeCell ref="B24:B26"/>
    <mergeCell ref="B27:B29"/>
    <mergeCell ref="B30:B32"/>
    <mergeCell ref="B33:B34"/>
    <mergeCell ref="B35:B37"/>
    <mergeCell ref="B39:B41"/>
    <mergeCell ref="B42:B44"/>
    <mergeCell ref="B45:B47"/>
    <mergeCell ref="B48:B50"/>
    <mergeCell ref="B51:B53"/>
    <mergeCell ref="B54:B56"/>
    <mergeCell ref="B57:B60"/>
    <mergeCell ref="B61:B64"/>
    <mergeCell ref="B65:B67"/>
    <mergeCell ref="B68:B70"/>
    <mergeCell ref="B71:B73"/>
    <mergeCell ref="B74:B76"/>
    <mergeCell ref="B77:B91"/>
    <mergeCell ref="B92:B98"/>
    <mergeCell ref="B99:B101"/>
    <mergeCell ref="B102:B104"/>
    <mergeCell ref="B105:B110"/>
    <mergeCell ref="B111:B116"/>
    <mergeCell ref="B117:B122"/>
    <mergeCell ref="B123:B124"/>
    <mergeCell ref="B125:B127"/>
    <mergeCell ref="B128:B130"/>
    <mergeCell ref="B131:B132"/>
    <mergeCell ref="B133:B138"/>
    <mergeCell ref="B139:B141"/>
    <mergeCell ref="B142:B144"/>
    <mergeCell ref="B145:B147"/>
    <mergeCell ref="B148:B152"/>
    <mergeCell ref="B153:B155"/>
    <mergeCell ref="B156:B158"/>
    <mergeCell ref="B159:B161"/>
    <mergeCell ref="B162:B164"/>
    <mergeCell ref="B165:B167"/>
    <mergeCell ref="B168:B173"/>
    <mergeCell ref="B174:B176"/>
    <mergeCell ref="B177:B182"/>
    <mergeCell ref="B183:B185"/>
    <mergeCell ref="B186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6"/>
    <mergeCell ref="B227:B229"/>
    <mergeCell ref="B230:B232"/>
  </mergeCells>
  <pageMargins left="0.747916666666667" right="0.747916666666667" top="0.393055555555556" bottom="0.393055555555556" header="0.511805555555556" footer="0.511805555555556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炫紫＆倩影~</cp:lastModifiedBy>
  <dcterms:created xsi:type="dcterms:W3CDTF">2021-11-21T08:24:00Z</dcterms:created>
  <cp:lastPrinted>2021-11-21T10:54:00Z</cp:lastPrinted>
  <dcterms:modified xsi:type="dcterms:W3CDTF">2022-12-26T07:16:54Z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53418F71C51F42E4A8A1D66A198B1D7E</vt:lpwstr>
  </property>
  <property fmtid="{D5CDD505-2E9C-101B-9397-08002B2CF9AE}" pid="3" name="KSOProductBuildVer">
    <vt:lpwstr>2052-11.1.0.13607</vt:lpwstr>
  </property>
</Properties>
</file>