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'Sheet1'!$A$2:$K$66</definedName>
  </definedNames>
  <calcPr fullCalcOnLoad="1"/>
</workbook>
</file>

<file path=xl/sharedStrings.xml><?xml version="1.0" encoding="utf-8"?>
<sst xmlns="http://schemas.openxmlformats.org/spreadsheetml/2006/main" count="215" uniqueCount="108">
  <si>
    <t>2022年重庆市乡镇(街道)事业单位专项招聘工作人员考试总成绩及进入体检人员名单</t>
  </si>
  <si>
    <t>准考证号</t>
  </si>
  <si>
    <t>报考单位</t>
  </si>
  <si>
    <t>报考职位</t>
  </si>
  <si>
    <t>职业能力倾向测验成绩</t>
  </si>
  <si>
    <t>综合应用能力成绩</t>
  </si>
  <si>
    <t>笔试总分</t>
  </si>
  <si>
    <t>面试成绩</t>
  </si>
  <si>
    <t>总成绩</t>
  </si>
  <si>
    <t>名次</t>
  </si>
  <si>
    <t>进入体检人员</t>
  </si>
  <si>
    <t>备注</t>
  </si>
  <si>
    <t>45222013216</t>
  </si>
  <si>
    <t>许明寺镇卫生院</t>
  </si>
  <si>
    <t>临床岗2</t>
  </si>
  <si>
    <t>面试成绩低于70分</t>
  </si>
  <si>
    <t>45222013123</t>
  </si>
  <si>
    <t>临床岗1</t>
  </si>
  <si>
    <t>45222013221</t>
  </si>
  <si>
    <t>√</t>
  </si>
  <si>
    <t>45222013220</t>
  </si>
  <si>
    <t>45522013916</t>
  </si>
  <si>
    <t>兴龙镇卫生院</t>
  </si>
  <si>
    <t>检验岗</t>
  </si>
  <si>
    <t>45522014010</t>
  </si>
  <si>
    <t>45522013909</t>
  </si>
  <si>
    <t>45222013212</t>
  </si>
  <si>
    <t>仙女湖镇卫生院</t>
  </si>
  <si>
    <t>临床岗</t>
  </si>
  <si>
    <t>45122013104</t>
  </si>
  <si>
    <t>双路镇卫生院</t>
  </si>
  <si>
    <t>中医岗</t>
  </si>
  <si>
    <t>45122013102</t>
  </si>
  <si>
    <t>45222013208</t>
  </si>
  <si>
    <t>树人中心卫生院</t>
  </si>
  <si>
    <t>45222014906</t>
  </si>
  <si>
    <t>45222013213</t>
  </si>
  <si>
    <t>45222013228</t>
  </si>
  <si>
    <t>45222013224</t>
  </si>
  <si>
    <t>社坛中心卫生院</t>
  </si>
  <si>
    <t>45222013203</t>
  </si>
  <si>
    <t>45222013227</t>
  </si>
  <si>
    <t>45522014004</t>
  </si>
  <si>
    <t>康复岗</t>
  </si>
  <si>
    <t>45522013924</t>
  </si>
  <si>
    <t>45222013202</t>
  </si>
  <si>
    <t>三元中心卫生院</t>
  </si>
  <si>
    <t>45222013207</t>
  </si>
  <si>
    <t>45222014910</t>
  </si>
  <si>
    <t>45322013306</t>
  </si>
  <si>
    <t>仁沙镇卫生院</t>
  </si>
  <si>
    <t>药学岗</t>
  </si>
  <si>
    <t>45322013304</t>
  </si>
  <si>
    <t>45322013308</t>
  </si>
  <si>
    <t>41122010422</t>
  </si>
  <si>
    <t>青龙乡文化服务中心</t>
  </si>
  <si>
    <t>文艺服务岗</t>
  </si>
  <si>
    <t>41122014308</t>
  </si>
  <si>
    <t>41122012010</t>
  </si>
  <si>
    <t>45222013215</t>
  </si>
  <si>
    <t>青龙乡卫生院</t>
  </si>
  <si>
    <t>45222013206</t>
  </si>
  <si>
    <t>41122012212</t>
  </si>
  <si>
    <t>青龙乡农业服务中心</t>
  </si>
  <si>
    <t>工程技术岗</t>
  </si>
  <si>
    <t>41122011303</t>
  </si>
  <si>
    <t>41122014210</t>
  </si>
  <si>
    <t>41122011707</t>
  </si>
  <si>
    <t>青龙乡劳动就业与社会保障所</t>
  </si>
  <si>
    <t>综合管理岗</t>
  </si>
  <si>
    <t>41122010625</t>
  </si>
  <si>
    <t>41122010510</t>
  </si>
  <si>
    <t>45422013429</t>
  </si>
  <si>
    <t>龙河中心卫生院</t>
  </si>
  <si>
    <t>护理岗</t>
  </si>
  <si>
    <t>45422013430</t>
  </si>
  <si>
    <t>45422013316</t>
  </si>
  <si>
    <t>45622014030</t>
  </si>
  <si>
    <t>公卫岗</t>
  </si>
  <si>
    <t>45122013115</t>
  </si>
  <si>
    <t>栗子乡卫生院</t>
  </si>
  <si>
    <t>41122012612</t>
  </si>
  <si>
    <t>丰都县栗子乡农业服务中心</t>
  </si>
  <si>
    <t>综合服务岗</t>
  </si>
  <si>
    <t>41122014406</t>
  </si>
  <si>
    <t>41122012330</t>
  </si>
  <si>
    <t>41122010427</t>
  </si>
  <si>
    <t>专业技术岗</t>
  </si>
  <si>
    <t>41122011430</t>
  </si>
  <si>
    <t>41122011805</t>
  </si>
  <si>
    <t>41122011722</t>
  </si>
  <si>
    <t>会计岗</t>
  </si>
  <si>
    <t>41122011201</t>
  </si>
  <si>
    <t>45222013121</t>
  </si>
  <si>
    <t>董家中心卫生院</t>
  </si>
  <si>
    <t>口腔岗</t>
  </si>
  <si>
    <t>45222013119</t>
  </si>
  <si>
    <t>45522013917</t>
  </si>
  <si>
    <t>45522014005</t>
  </si>
  <si>
    <t>45522014017</t>
  </si>
  <si>
    <t>缺考</t>
  </si>
  <si>
    <t>45622014029</t>
  </si>
  <si>
    <t>45622014022</t>
  </si>
  <si>
    <t>45422013706</t>
  </si>
  <si>
    <t>保合镇卫生院</t>
  </si>
  <si>
    <t>45422013718</t>
  </si>
  <si>
    <t>45422013507</t>
  </si>
  <si>
    <t xml:space="preserve"> 请进入体检的人员携带体检费(男性500元、女性520元）、本人身份证和近期免冠照片一张（一寸），于2022年12月25日上午7:30准时到达丰都县人社局底楼统一到指定医院体检、否则视为自动放弃体检资格。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</si>
</sst>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黑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5" zoomScaleNormal="85" zoomScaleSheetLayoutView="100" workbookViewId="0" topLeftCell="A1">
      <pane ySplit="2" topLeftCell="A13" activePane="bottomLeft" state="frozen"/>
      <selection pane="bottomLeft" activeCell="A1" sqref="A1:K1"/>
    </sheetView>
  </sheetViews>
  <sheetFormatPr defaultColWidth="9.00390625" defaultRowHeight="14.25"/>
  <cols>
    <col min="1" max="1" width="11.25390625" style="4" customWidth="1"/>
    <col min="2" max="2" width="23.375" style="4" customWidth="1"/>
    <col min="3" max="3" width="9.25390625" style="4" customWidth="1"/>
    <col min="4" max="4" width="11.00390625" style="4" customWidth="1"/>
    <col min="5" max="5" width="9.25390625" style="4" customWidth="1"/>
    <col min="6" max="6" width="8.75390625" style="5" customWidth="1"/>
    <col min="7" max="7" width="8.75390625" style="6" customWidth="1"/>
    <col min="8" max="8" width="7.50390625" style="7" customWidth="1"/>
    <col min="9" max="9" width="5.625" style="6" customWidth="1"/>
    <col min="10" max="10" width="6.625" style="8" customWidth="1"/>
    <col min="11" max="11" width="8.875" style="8" customWidth="1"/>
    <col min="12" max="16384" width="9.00390625" style="6" customWidth="1"/>
  </cols>
  <sheetData>
    <row r="1" spans="1:1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72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6" t="s">
        <v>7</v>
      </c>
      <c r="H2" s="17" t="s">
        <v>8</v>
      </c>
      <c r="I2" s="16" t="s">
        <v>9</v>
      </c>
      <c r="J2" s="21" t="s">
        <v>10</v>
      </c>
      <c r="K2" s="22" t="s">
        <v>11</v>
      </c>
    </row>
    <row r="3" spans="1:11" s="2" customFormat="1" ht="30.75" customHeight="1">
      <c r="A3" s="12" t="s">
        <v>12</v>
      </c>
      <c r="B3" s="13" t="s">
        <v>13</v>
      </c>
      <c r="C3" s="13" t="s">
        <v>14</v>
      </c>
      <c r="D3" s="13">
        <v>61.5</v>
      </c>
      <c r="E3" s="13">
        <v>47.7</v>
      </c>
      <c r="F3" s="18">
        <v>109.2</v>
      </c>
      <c r="G3" s="19">
        <v>69.3</v>
      </c>
      <c r="H3" s="20">
        <f>F3/3*0.5+G3*0.5</f>
        <v>52.849999999999994</v>
      </c>
      <c r="I3" s="19"/>
      <c r="J3" s="23"/>
      <c r="K3" s="24" t="s">
        <v>15</v>
      </c>
    </row>
    <row r="4" spans="1:11" s="2" customFormat="1" ht="30.75" customHeight="1">
      <c r="A4" s="12" t="s">
        <v>16</v>
      </c>
      <c r="B4" s="13" t="s">
        <v>13</v>
      </c>
      <c r="C4" s="13" t="s">
        <v>17</v>
      </c>
      <c r="D4" s="13">
        <v>64.5</v>
      </c>
      <c r="E4" s="13">
        <v>75.8</v>
      </c>
      <c r="F4" s="18">
        <v>140.3</v>
      </c>
      <c r="G4" s="19">
        <v>77.4</v>
      </c>
      <c r="H4" s="20">
        <f aca="true" t="shared" si="0" ref="H4:H35">F4/3*0.5+G4*0.5</f>
        <v>62.08333333333334</v>
      </c>
      <c r="I4" s="19">
        <v>2</v>
      </c>
      <c r="J4" s="23"/>
      <c r="K4" s="23"/>
    </row>
    <row r="5" spans="1:11" s="2" customFormat="1" ht="30.75" customHeight="1">
      <c r="A5" s="12" t="s">
        <v>18</v>
      </c>
      <c r="B5" s="13" t="s">
        <v>13</v>
      </c>
      <c r="C5" s="13" t="s">
        <v>17</v>
      </c>
      <c r="D5" s="13">
        <v>72</v>
      </c>
      <c r="E5" s="13">
        <v>56.3</v>
      </c>
      <c r="F5" s="18">
        <v>128.3</v>
      </c>
      <c r="G5" s="19">
        <v>83.1</v>
      </c>
      <c r="H5" s="20">
        <f t="shared" si="0"/>
        <v>62.93333333333334</v>
      </c>
      <c r="I5" s="19">
        <v>1</v>
      </c>
      <c r="J5" s="25" t="s">
        <v>19</v>
      </c>
      <c r="K5" s="23"/>
    </row>
    <row r="6" spans="1:11" s="2" customFormat="1" ht="30.75" customHeight="1">
      <c r="A6" s="12" t="s">
        <v>20</v>
      </c>
      <c r="B6" s="13" t="s">
        <v>13</v>
      </c>
      <c r="C6" s="13" t="s">
        <v>17</v>
      </c>
      <c r="D6" s="13">
        <v>55.5</v>
      </c>
      <c r="E6" s="13">
        <v>60.2</v>
      </c>
      <c r="F6" s="18">
        <v>115.7</v>
      </c>
      <c r="G6" s="19">
        <v>70.46</v>
      </c>
      <c r="H6" s="20">
        <f t="shared" si="0"/>
        <v>54.513333333333335</v>
      </c>
      <c r="I6" s="19">
        <v>3</v>
      </c>
      <c r="J6" s="23"/>
      <c r="K6" s="23"/>
    </row>
    <row r="7" spans="1:11" s="2" customFormat="1" ht="30.75" customHeight="1">
      <c r="A7" s="12" t="s">
        <v>21</v>
      </c>
      <c r="B7" s="13" t="s">
        <v>22</v>
      </c>
      <c r="C7" s="13" t="s">
        <v>23</v>
      </c>
      <c r="D7" s="13">
        <v>73.5</v>
      </c>
      <c r="E7" s="13">
        <v>45.8</v>
      </c>
      <c r="F7" s="18">
        <v>119.3</v>
      </c>
      <c r="G7" s="19">
        <v>72</v>
      </c>
      <c r="H7" s="20">
        <f t="shared" si="0"/>
        <v>55.88333333333333</v>
      </c>
      <c r="I7" s="19">
        <v>2</v>
      </c>
      <c r="J7" s="23"/>
      <c r="K7" s="23"/>
    </row>
    <row r="8" spans="1:11" s="2" customFormat="1" ht="30.75" customHeight="1">
      <c r="A8" s="12" t="s">
        <v>24</v>
      </c>
      <c r="B8" s="13" t="s">
        <v>22</v>
      </c>
      <c r="C8" s="13" t="s">
        <v>23</v>
      </c>
      <c r="D8" s="13">
        <v>70.5</v>
      </c>
      <c r="E8" s="13">
        <v>48</v>
      </c>
      <c r="F8" s="18">
        <v>118.5</v>
      </c>
      <c r="G8" s="19">
        <v>74.4</v>
      </c>
      <c r="H8" s="20">
        <f t="shared" si="0"/>
        <v>56.95</v>
      </c>
      <c r="I8" s="19">
        <v>1</v>
      </c>
      <c r="J8" s="25" t="s">
        <v>19</v>
      </c>
      <c r="K8" s="23"/>
    </row>
    <row r="9" spans="1:11" s="2" customFormat="1" ht="30.75" customHeight="1">
      <c r="A9" s="12" t="s">
        <v>25</v>
      </c>
      <c r="B9" s="13" t="s">
        <v>22</v>
      </c>
      <c r="C9" s="13" t="s">
        <v>23</v>
      </c>
      <c r="D9" s="13">
        <v>75</v>
      </c>
      <c r="E9" s="13">
        <v>40.2</v>
      </c>
      <c r="F9" s="18">
        <v>115.2</v>
      </c>
      <c r="G9" s="19">
        <v>71.8</v>
      </c>
      <c r="H9" s="20">
        <f t="shared" si="0"/>
        <v>55.099999999999994</v>
      </c>
      <c r="I9" s="19">
        <v>3</v>
      </c>
      <c r="J9" s="23"/>
      <c r="K9" s="23"/>
    </row>
    <row r="10" spans="1:11" s="2" customFormat="1" ht="30.75" customHeight="1">
      <c r="A10" s="12" t="s">
        <v>26</v>
      </c>
      <c r="B10" s="13" t="s">
        <v>27</v>
      </c>
      <c r="C10" s="13" t="s">
        <v>28</v>
      </c>
      <c r="D10" s="13">
        <v>76.5</v>
      </c>
      <c r="E10" s="13">
        <v>66.2</v>
      </c>
      <c r="F10" s="18">
        <v>142.7</v>
      </c>
      <c r="G10" s="19">
        <v>73.7</v>
      </c>
      <c r="H10" s="20">
        <f t="shared" si="0"/>
        <v>60.63333333333333</v>
      </c>
      <c r="I10" s="19">
        <v>1</v>
      </c>
      <c r="J10" s="25" t="s">
        <v>19</v>
      </c>
      <c r="K10" s="23"/>
    </row>
    <row r="11" spans="1:11" s="2" customFormat="1" ht="30.75" customHeight="1">
      <c r="A11" s="12" t="s">
        <v>29</v>
      </c>
      <c r="B11" s="13" t="s">
        <v>30</v>
      </c>
      <c r="C11" s="13" t="s">
        <v>31</v>
      </c>
      <c r="D11" s="13">
        <v>81</v>
      </c>
      <c r="E11" s="13">
        <v>60.4</v>
      </c>
      <c r="F11" s="18">
        <v>141.4</v>
      </c>
      <c r="G11" s="19">
        <v>81</v>
      </c>
      <c r="H11" s="20">
        <f t="shared" si="0"/>
        <v>64.06666666666666</v>
      </c>
      <c r="I11" s="19">
        <v>1</v>
      </c>
      <c r="J11" s="25" t="s">
        <v>19</v>
      </c>
      <c r="K11" s="23"/>
    </row>
    <row r="12" spans="1:11" s="2" customFormat="1" ht="30.75" customHeight="1">
      <c r="A12" s="12" t="s">
        <v>32</v>
      </c>
      <c r="B12" s="13" t="s">
        <v>30</v>
      </c>
      <c r="C12" s="13" t="s">
        <v>31</v>
      </c>
      <c r="D12" s="13">
        <v>81</v>
      </c>
      <c r="E12" s="13">
        <v>55</v>
      </c>
      <c r="F12" s="18">
        <v>136</v>
      </c>
      <c r="G12" s="19">
        <v>73.2</v>
      </c>
      <c r="H12" s="20">
        <f t="shared" si="0"/>
        <v>59.266666666666666</v>
      </c>
      <c r="I12" s="19">
        <v>2</v>
      </c>
      <c r="J12" s="23"/>
      <c r="K12" s="23"/>
    </row>
    <row r="13" spans="1:11" s="2" customFormat="1" ht="30.75" customHeight="1">
      <c r="A13" s="12" t="s">
        <v>33</v>
      </c>
      <c r="B13" s="13" t="s">
        <v>34</v>
      </c>
      <c r="C13" s="13" t="s">
        <v>28</v>
      </c>
      <c r="D13" s="13">
        <v>67.5</v>
      </c>
      <c r="E13" s="13">
        <v>83.5</v>
      </c>
      <c r="F13" s="18">
        <v>151</v>
      </c>
      <c r="G13" s="19">
        <v>70.2</v>
      </c>
      <c r="H13" s="20">
        <f t="shared" si="0"/>
        <v>60.266666666666666</v>
      </c>
      <c r="I13" s="19">
        <v>2</v>
      </c>
      <c r="J13" s="23"/>
      <c r="K13" s="23"/>
    </row>
    <row r="14" spans="1:11" s="2" customFormat="1" ht="30.75" customHeight="1">
      <c r="A14" s="12" t="s">
        <v>35</v>
      </c>
      <c r="B14" s="13" t="s">
        <v>34</v>
      </c>
      <c r="C14" s="13" t="s">
        <v>28</v>
      </c>
      <c r="D14" s="13">
        <v>67.5</v>
      </c>
      <c r="E14" s="13">
        <v>77.3</v>
      </c>
      <c r="F14" s="18">
        <v>144.8</v>
      </c>
      <c r="G14" s="19">
        <v>75.6</v>
      </c>
      <c r="H14" s="20">
        <f t="shared" si="0"/>
        <v>61.93333333333334</v>
      </c>
      <c r="I14" s="19">
        <v>1</v>
      </c>
      <c r="J14" s="25" t="s">
        <v>19</v>
      </c>
      <c r="K14" s="23"/>
    </row>
    <row r="15" spans="1:11" s="2" customFormat="1" ht="30.75" customHeight="1">
      <c r="A15" s="12" t="s">
        <v>36</v>
      </c>
      <c r="B15" s="13" t="s">
        <v>34</v>
      </c>
      <c r="C15" s="13" t="s">
        <v>28</v>
      </c>
      <c r="D15" s="13">
        <v>69</v>
      </c>
      <c r="E15" s="13">
        <v>53.1</v>
      </c>
      <c r="F15" s="18">
        <v>122.1</v>
      </c>
      <c r="G15" s="19">
        <v>72.7</v>
      </c>
      <c r="H15" s="20">
        <f t="shared" si="0"/>
        <v>56.7</v>
      </c>
      <c r="I15" s="19">
        <v>3</v>
      </c>
      <c r="J15" s="23"/>
      <c r="K15" s="23"/>
    </row>
    <row r="16" spans="1:11" s="2" customFormat="1" ht="30.75" customHeight="1">
      <c r="A16" s="12" t="s">
        <v>37</v>
      </c>
      <c r="B16" s="13" t="s">
        <v>34</v>
      </c>
      <c r="C16" s="13" t="s">
        <v>28</v>
      </c>
      <c r="D16" s="13">
        <v>63</v>
      </c>
      <c r="E16" s="13">
        <v>59.1</v>
      </c>
      <c r="F16" s="18">
        <v>122.1</v>
      </c>
      <c r="G16" s="19">
        <v>70.7</v>
      </c>
      <c r="H16" s="20">
        <f t="shared" si="0"/>
        <v>55.7</v>
      </c>
      <c r="I16" s="19">
        <v>4</v>
      </c>
      <c r="J16" s="23"/>
      <c r="K16" s="23"/>
    </row>
    <row r="17" spans="1:11" s="2" customFormat="1" ht="30.75" customHeight="1">
      <c r="A17" s="12" t="s">
        <v>38</v>
      </c>
      <c r="B17" s="13" t="s">
        <v>39</v>
      </c>
      <c r="C17" s="13" t="s">
        <v>28</v>
      </c>
      <c r="D17" s="13">
        <v>76.5</v>
      </c>
      <c r="E17" s="13">
        <v>72.6</v>
      </c>
      <c r="F17" s="18">
        <v>149.1</v>
      </c>
      <c r="G17" s="19">
        <v>74.9</v>
      </c>
      <c r="H17" s="20">
        <f t="shared" si="0"/>
        <v>62.3</v>
      </c>
      <c r="I17" s="19">
        <v>1</v>
      </c>
      <c r="J17" s="25" t="s">
        <v>19</v>
      </c>
      <c r="K17" s="23"/>
    </row>
    <row r="18" spans="1:11" s="2" customFormat="1" ht="30.75" customHeight="1">
      <c r="A18" s="12" t="s">
        <v>40</v>
      </c>
      <c r="B18" s="13" t="s">
        <v>39</v>
      </c>
      <c r="C18" s="13" t="s">
        <v>28</v>
      </c>
      <c r="D18" s="13">
        <v>78</v>
      </c>
      <c r="E18" s="13">
        <v>58.3</v>
      </c>
      <c r="F18" s="18">
        <v>136.3</v>
      </c>
      <c r="G18" s="19">
        <v>71.6</v>
      </c>
      <c r="H18" s="20">
        <f t="shared" si="0"/>
        <v>58.516666666666666</v>
      </c>
      <c r="I18" s="19">
        <v>3</v>
      </c>
      <c r="J18" s="23"/>
      <c r="K18" s="23"/>
    </row>
    <row r="19" spans="1:11" s="2" customFormat="1" ht="30.75" customHeight="1">
      <c r="A19" s="12" t="s">
        <v>41</v>
      </c>
      <c r="B19" s="13" t="s">
        <v>39</v>
      </c>
      <c r="C19" s="13" t="s">
        <v>28</v>
      </c>
      <c r="D19" s="13">
        <v>66</v>
      </c>
      <c r="E19" s="13">
        <v>66</v>
      </c>
      <c r="F19" s="18">
        <v>132</v>
      </c>
      <c r="G19" s="19">
        <v>75.8</v>
      </c>
      <c r="H19" s="20">
        <f t="shared" si="0"/>
        <v>59.9</v>
      </c>
      <c r="I19" s="19">
        <v>2</v>
      </c>
      <c r="J19" s="23"/>
      <c r="K19" s="23"/>
    </row>
    <row r="20" spans="1:11" s="2" customFormat="1" ht="30.75" customHeight="1">
      <c r="A20" s="12" t="s">
        <v>42</v>
      </c>
      <c r="B20" s="13" t="s">
        <v>39</v>
      </c>
      <c r="C20" s="13" t="s">
        <v>43</v>
      </c>
      <c r="D20" s="13">
        <v>94.5</v>
      </c>
      <c r="E20" s="13">
        <v>57.2</v>
      </c>
      <c r="F20" s="18">
        <v>151.7</v>
      </c>
      <c r="G20" s="19">
        <v>77.3</v>
      </c>
      <c r="H20" s="20">
        <f t="shared" si="0"/>
        <v>63.93333333333333</v>
      </c>
      <c r="I20" s="19">
        <v>1</v>
      </c>
      <c r="J20" s="25" t="s">
        <v>19</v>
      </c>
      <c r="K20" s="23"/>
    </row>
    <row r="21" spans="1:11" s="2" customFormat="1" ht="30.75" customHeight="1">
      <c r="A21" s="12" t="s">
        <v>44</v>
      </c>
      <c r="B21" s="13" t="s">
        <v>39</v>
      </c>
      <c r="C21" s="13" t="s">
        <v>43</v>
      </c>
      <c r="D21" s="13">
        <v>88.5</v>
      </c>
      <c r="E21" s="13">
        <v>49.4</v>
      </c>
      <c r="F21" s="18">
        <v>137.9</v>
      </c>
      <c r="G21" s="19">
        <v>76.6</v>
      </c>
      <c r="H21" s="20">
        <f t="shared" si="0"/>
        <v>61.28333333333333</v>
      </c>
      <c r="I21" s="19">
        <v>2</v>
      </c>
      <c r="J21" s="23"/>
      <c r="K21" s="23"/>
    </row>
    <row r="22" spans="1:11" s="2" customFormat="1" ht="30.75" customHeight="1">
      <c r="A22" s="12" t="s">
        <v>45</v>
      </c>
      <c r="B22" s="13" t="s">
        <v>46</v>
      </c>
      <c r="C22" s="13" t="s">
        <v>28</v>
      </c>
      <c r="D22" s="13">
        <v>78</v>
      </c>
      <c r="E22" s="13">
        <v>64.9</v>
      </c>
      <c r="F22" s="18">
        <v>142.9</v>
      </c>
      <c r="G22" s="19">
        <v>70.4</v>
      </c>
      <c r="H22" s="20">
        <f t="shared" si="0"/>
        <v>59.016666666666666</v>
      </c>
      <c r="I22" s="19">
        <v>2</v>
      </c>
      <c r="J22" s="23"/>
      <c r="K22" s="23"/>
    </row>
    <row r="23" spans="1:11" s="2" customFormat="1" ht="30.75" customHeight="1">
      <c r="A23" s="12" t="s">
        <v>47</v>
      </c>
      <c r="B23" s="13" t="s">
        <v>46</v>
      </c>
      <c r="C23" s="13" t="s">
        <v>28</v>
      </c>
      <c r="D23" s="13">
        <v>78</v>
      </c>
      <c r="E23" s="13">
        <v>61.3</v>
      </c>
      <c r="F23" s="18">
        <v>139.3</v>
      </c>
      <c r="G23" s="19">
        <v>74.2</v>
      </c>
      <c r="H23" s="20">
        <f t="shared" si="0"/>
        <v>60.31666666666667</v>
      </c>
      <c r="I23" s="19">
        <v>1</v>
      </c>
      <c r="J23" s="25" t="s">
        <v>19</v>
      </c>
      <c r="K23" s="23"/>
    </row>
    <row r="24" spans="1:11" s="2" customFormat="1" ht="30.75" customHeight="1">
      <c r="A24" s="12" t="s">
        <v>48</v>
      </c>
      <c r="B24" s="13" t="s">
        <v>46</v>
      </c>
      <c r="C24" s="13" t="s">
        <v>28</v>
      </c>
      <c r="D24" s="13">
        <v>52.5</v>
      </c>
      <c r="E24" s="13">
        <v>77.2</v>
      </c>
      <c r="F24" s="18">
        <v>129.7</v>
      </c>
      <c r="G24" s="19">
        <v>72.2</v>
      </c>
      <c r="H24" s="20">
        <f t="shared" si="0"/>
        <v>57.71666666666667</v>
      </c>
      <c r="I24" s="19">
        <v>3</v>
      </c>
      <c r="J24" s="23"/>
      <c r="K24" s="23"/>
    </row>
    <row r="25" spans="1:11" s="2" customFormat="1" ht="30.75" customHeight="1">
      <c r="A25" s="12" t="s">
        <v>49</v>
      </c>
      <c r="B25" s="13" t="s">
        <v>50</v>
      </c>
      <c r="C25" s="13" t="s">
        <v>51</v>
      </c>
      <c r="D25" s="13">
        <v>73.5</v>
      </c>
      <c r="E25" s="13">
        <v>54.6</v>
      </c>
      <c r="F25" s="18">
        <v>128.1</v>
      </c>
      <c r="G25" s="19">
        <v>78.66</v>
      </c>
      <c r="H25" s="20">
        <f t="shared" si="0"/>
        <v>60.67999999999999</v>
      </c>
      <c r="I25" s="19">
        <v>1</v>
      </c>
      <c r="J25" s="25" t="s">
        <v>19</v>
      </c>
      <c r="K25" s="23"/>
    </row>
    <row r="26" spans="1:11" s="2" customFormat="1" ht="30.75" customHeight="1">
      <c r="A26" s="12" t="s">
        <v>52</v>
      </c>
      <c r="B26" s="13" t="s">
        <v>50</v>
      </c>
      <c r="C26" s="13" t="s">
        <v>51</v>
      </c>
      <c r="D26" s="13">
        <v>55.5</v>
      </c>
      <c r="E26" s="13">
        <v>64.1</v>
      </c>
      <c r="F26" s="18">
        <v>119.6</v>
      </c>
      <c r="G26" s="19">
        <v>77.6</v>
      </c>
      <c r="H26" s="20">
        <f t="shared" si="0"/>
        <v>58.733333333333334</v>
      </c>
      <c r="I26" s="19">
        <v>2</v>
      </c>
      <c r="J26" s="23"/>
      <c r="K26" s="23"/>
    </row>
    <row r="27" spans="1:11" s="2" customFormat="1" ht="30.75" customHeight="1">
      <c r="A27" s="12" t="s">
        <v>53</v>
      </c>
      <c r="B27" s="13" t="s">
        <v>50</v>
      </c>
      <c r="C27" s="13" t="s">
        <v>51</v>
      </c>
      <c r="D27" s="13">
        <v>61.5</v>
      </c>
      <c r="E27" s="13">
        <v>53.3</v>
      </c>
      <c r="F27" s="18">
        <v>114.8</v>
      </c>
      <c r="G27" s="19">
        <v>60.8</v>
      </c>
      <c r="H27" s="20">
        <f t="shared" si="0"/>
        <v>49.53333333333333</v>
      </c>
      <c r="I27" s="19">
        <v>3</v>
      </c>
      <c r="J27" s="23"/>
      <c r="K27" s="23"/>
    </row>
    <row r="28" spans="1:11" s="2" customFormat="1" ht="30.75" customHeight="1">
      <c r="A28" s="12" t="s">
        <v>54</v>
      </c>
      <c r="B28" s="13" t="s">
        <v>55</v>
      </c>
      <c r="C28" s="13" t="s">
        <v>56</v>
      </c>
      <c r="D28" s="13">
        <v>84</v>
      </c>
      <c r="E28" s="13">
        <v>93.5</v>
      </c>
      <c r="F28" s="18">
        <v>177.5</v>
      </c>
      <c r="G28" s="19">
        <v>83.2</v>
      </c>
      <c r="H28" s="20">
        <f t="shared" si="0"/>
        <v>71.18333333333334</v>
      </c>
      <c r="I28" s="19">
        <v>2</v>
      </c>
      <c r="J28" s="23"/>
      <c r="K28" s="23"/>
    </row>
    <row r="29" spans="1:11" s="2" customFormat="1" ht="30.75" customHeight="1">
      <c r="A29" s="12" t="s">
        <v>57</v>
      </c>
      <c r="B29" s="13" t="s">
        <v>55</v>
      </c>
      <c r="C29" s="13" t="s">
        <v>56</v>
      </c>
      <c r="D29" s="13">
        <v>82.5</v>
      </c>
      <c r="E29" s="13">
        <v>93.5</v>
      </c>
      <c r="F29" s="18">
        <v>176</v>
      </c>
      <c r="G29" s="19">
        <v>87.9</v>
      </c>
      <c r="H29" s="20">
        <f t="shared" si="0"/>
        <v>73.28333333333333</v>
      </c>
      <c r="I29" s="19">
        <v>1</v>
      </c>
      <c r="J29" s="25" t="s">
        <v>19</v>
      </c>
      <c r="K29" s="23"/>
    </row>
    <row r="30" spans="1:11" s="2" customFormat="1" ht="30.75" customHeight="1">
      <c r="A30" s="12" t="s">
        <v>58</v>
      </c>
      <c r="B30" s="13" t="s">
        <v>55</v>
      </c>
      <c r="C30" s="13" t="s">
        <v>56</v>
      </c>
      <c r="D30" s="13">
        <v>73.5</v>
      </c>
      <c r="E30" s="13">
        <v>97.5</v>
      </c>
      <c r="F30" s="18">
        <v>171</v>
      </c>
      <c r="G30" s="19">
        <v>76.6</v>
      </c>
      <c r="H30" s="20">
        <f t="shared" si="0"/>
        <v>66.8</v>
      </c>
      <c r="I30" s="19">
        <v>3</v>
      </c>
      <c r="J30" s="23"/>
      <c r="K30" s="23"/>
    </row>
    <row r="31" spans="1:11" s="2" customFormat="1" ht="30.75" customHeight="1">
      <c r="A31" s="12" t="s">
        <v>59</v>
      </c>
      <c r="B31" s="13" t="s">
        <v>60</v>
      </c>
      <c r="C31" s="13" t="s">
        <v>28</v>
      </c>
      <c r="D31" s="13">
        <v>72</v>
      </c>
      <c r="E31" s="13">
        <v>75.2</v>
      </c>
      <c r="F31" s="18">
        <v>147.2</v>
      </c>
      <c r="G31" s="19">
        <v>73.3</v>
      </c>
      <c r="H31" s="20">
        <f t="shared" si="0"/>
        <v>61.18333333333333</v>
      </c>
      <c r="I31" s="19">
        <v>1</v>
      </c>
      <c r="J31" s="25" t="s">
        <v>19</v>
      </c>
      <c r="K31" s="23"/>
    </row>
    <row r="32" spans="1:11" s="2" customFormat="1" ht="30.75" customHeight="1">
      <c r="A32" s="12" t="s">
        <v>61</v>
      </c>
      <c r="B32" s="13" t="s">
        <v>60</v>
      </c>
      <c r="C32" s="13" t="s">
        <v>28</v>
      </c>
      <c r="D32" s="13">
        <v>55.5</v>
      </c>
      <c r="E32" s="13">
        <v>49.4</v>
      </c>
      <c r="F32" s="18">
        <v>104.9</v>
      </c>
      <c r="G32" s="19">
        <v>74.6</v>
      </c>
      <c r="H32" s="20">
        <f t="shared" si="0"/>
        <v>54.78333333333333</v>
      </c>
      <c r="I32" s="19">
        <v>2</v>
      </c>
      <c r="J32" s="23"/>
      <c r="K32" s="23"/>
    </row>
    <row r="33" spans="1:11" s="2" customFormat="1" ht="30.75" customHeight="1">
      <c r="A33" s="12" t="s">
        <v>62</v>
      </c>
      <c r="B33" s="13" t="s">
        <v>63</v>
      </c>
      <c r="C33" s="13" t="s">
        <v>64</v>
      </c>
      <c r="D33" s="13">
        <v>120</v>
      </c>
      <c r="E33" s="13">
        <v>74.5</v>
      </c>
      <c r="F33" s="18">
        <v>194.5</v>
      </c>
      <c r="G33" s="19">
        <v>72.6</v>
      </c>
      <c r="H33" s="20">
        <f t="shared" si="0"/>
        <v>68.71666666666667</v>
      </c>
      <c r="I33" s="19">
        <v>2</v>
      </c>
      <c r="J33" s="23"/>
      <c r="K33" s="23"/>
    </row>
    <row r="34" spans="1:11" s="2" customFormat="1" ht="30.75" customHeight="1">
      <c r="A34" s="12" t="s">
        <v>65</v>
      </c>
      <c r="B34" s="13" t="s">
        <v>63</v>
      </c>
      <c r="C34" s="13" t="s">
        <v>64</v>
      </c>
      <c r="D34" s="13">
        <v>97.5</v>
      </c>
      <c r="E34" s="13">
        <v>84.5</v>
      </c>
      <c r="F34" s="18">
        <v>182</v>
      </c>
      <c r="G34" s="19">
        <v>67.6</v>
      </c>
      <c r="H34" s="20">
        <f t="shared" si="0"/>
        <v>64.13333333333333</v>
      </c>
      <c r="I34" s="19">
        <v>3</v>
      </c>
      <c r="J34" s="23"/>
      <c r="K34" s="23"/>
    </row>
    <row r="35" spans="1:11" s="2" customFormat="1" ht="30.75" customHeight="1">
      <c r="A35" s="12" t="s">
        <v>66</v>
      </c>
      <c r="B35" s="13" t="s">
        <v>63</v>
      </c>
      <c r="C35" s="13" t="s">
        <v>64</v>
      </c>
      <c r="D35" s="13">
        <v>88.5</v>
      </c>
      <c r="E35" s="13">
        <v>90.5</v>
      </c>
      <c r="F35" s="18">
        <v>179</v>
      </c>
      <c r="G35" s="19">
        <v>79.8</v>
      </c>
      <c r="H35" s="20">
        <f t="shared" si="0"/>
        <v>69.73333333333333</v>
      </c>
      <c r="I35" s="19">
        <v>1</v>
      </c>
      <c r="J35" s="25" t="s">
        <v>19</v>
      </c>
      <c r="K35" s="23"/>
    </row>
    <row r="36" spans="1:11" s="2" customFormat="1" ht="30.75" customHeight="1">
      <c r="A36" s="12" t="s">
        <v>67</v>
      </c>
      <c r="B36" s="13" t="s">
        <v>68</v>
      </c>
      <c r="C36" s="13" t="s">
        <v>69</v>
      </c>
      <c r="D36" s="13">
        <v>111</v>
      </c>
      <c r="E36" s="13">
        <v>102.5</v>
      </c>
      <c r="F36" s="18">
        <v>213.5</v>
      </c>
      <c r="G36" s="19">
        <v>87.2</v>
      </c>
      <c r="H36" s="20">
        <f aca="true" t="shared" si="1" ref="H36:H61">F36/3*0.5+G36*0.5</f>
        <v>79.18333333333334</v>
      </c>
      <c r="I36" s="19">
        <v>1</v>
      </c>
      <c r="J36" s="25" t="s">
        <v>19</v>
      </c>
      <c r="K36" s="23"/>
    </row>
    <row r="37" spans="1:11" s="2" customFormat="1" ht="30.75" customHeight="1">
      <c r="A37" s="12" t="s">
        <v>70</v>
      </c>
      <c r="B37" s="13" t="s">
        <v>68</v>
      </c>
      <c r="C37" s="13" t="s">
        <v>69</v>
      </c>
      <c r="D37" s="13">
        <v>102</v>
      </c>
      <c r="E37" s="13">
        <v>106.5</v>
      </c>
      <c r="F37" s="18">
        <v>208.5</v>
      </c>
      <c r="G37" s="19">
        <v>77</v>
      </c>
      <c r="H37" s="20">
        <f t="shared" si="1"/>
        <v>73.25</v>
      </c>
      <c r="I37" s="19">
        <v>3</v>
      </c>
      <c r="J37" s="23"/>
      <c r="K37" s="23"/>
    </row>
    <row r="38" spans="1:11" s="2" customFormat="1" ht="30.75" customHeight="1">
      <c r="A38" s="12" t="s">
        <v>71</v>
      </c>
      <c r="B38" s="13" t="s">
        <v>68</v>
      </c>
      <c r="C38" s="13" t="s">
        <v>69</v>
      </c>
      <c r="D38" s="13">
        <v>99</v>
      </c>
      <c r="E38" s="13">
        <v>105.5</v>
      </c>
      <c r="F38" s="18">
        <v>204.5</v>
      </c>
      <c r="G38" s="19">
        <v>80.8</v>
      </c>
      <c r="H38" s="20">
        <f t="shared" si="1"/>
        <v>74.48333333333333</v>
      </c>
      <c r="I38" s="19">
        <v>2</v>
      </c>
      <c r="J38" s="23"/>
      <c r="K38" s="23"/>
    </row>
    <row r="39" spans="1:11" s="2" customFormat="1" ht="30.75" customHeight="1">
      <c r="A39" s="12" t="s">
        <v>72</v>
      </c>
      <c r="B39" s="13" t="s">
        <v>73</v>
      </c>
      <c r="C39" s="13" t="s">
        <v>74</v>
      </c>
      <c r="D39" s="13">
        <v>70.5</v>
      </c>
      <c r="E39" s="13">
        <v>86.9</v>
      </c>
      <c r="F39" s="18">
        <v>157.4</v>
      </c>
      <c r="G39" s="19">
        <v>73.6</v>
      </c>
      <c r="H39" s="20">
        <f t="shared" si="1"/>
        <v>63.03333333333333</v>
      </c>
      <c r="I39" s="19">
        <v>2</v>
      </c>
      <c r="J39" s="23"/>
      <c r="K39" s="23"/>
    </row>
    <row r="40" spans="1:11" s="2" customFormat="1" ht="30.75" customHeight="1">
      <c r="A40" s="12" t="s">
        <v>75</v>
      </c>
      <c r="B40" s="13" t="s">
        <v>73</v>
      </c>
      <c r="C40" s="13" t="s">
        <v>74</v>
      </c>
      <c r="D40" s="13">
        <v>76.5</v>
      </c>
      <c r="E40" s="13">
        <v>76.6</v>
      </c>
      <c r="F40" s="18">
        <v>153.1</v>
      </c>
      <c r="G40" s="19">
        <v>80.36</v>
      </c>
      <c r="H40" s="20">
        <f t="shared" si="1"/>
        <v>65.69666666666666</v>
      </c>
      <c r="I40" s="19">
        <v>1</v>
      </c>
      <c r="J40" s="25" t="s">
        <v>19</v>
      </c>
      <c r="K40" s="23"/>
    </row>
    <row r="41" spans="1:11" s="2" customFormat="1" ht="30.75" customHeight="1">
      <c r="A41" s="12" t="s">
        <v>76</v>
      </c>
      <c r="B41" s="13" t="s">
        <v>73</v>
      </c>
      <c r="C41" s="13" t="s">
        <v>74</v>
      </c>
      <c r="D41" s="13">
        <v>76.5</v>
      </c>
      <c r="E41" s="13">
        <v>73.3</v>
      </c>
      <c r="F41" s="18">
        <v>149.8</v>
      </c>
      <c r="G41" s="19">
        <v>72.1</v>
      </c>
      <c r="H41" s="20">
        <f t="shared" si="1"/>
        <v>61.016666666666666</v>
      </c>
      <c r="I41" s="19">
        <v>3</v>
      </c>
      <c r="J41" s="23"/>
      <c r="K41" s="23"/>
    </row>
    <row r="42" spans="1:11" s="2" customFormat="1" ht="30.75" customHeight="1">
      <c r="A42" s="12" t="s">
        <v>77</v>
      </c>
      <c r="B42" s="13" t="s">
        <v>73</v>
      </c>
      <c r="C42" s="13" t="s">
        <v>78</v>
      </c>
      <c r="D42" s="13">
        <v>58.5</v>
      </c>
      <c r="E42" s="13">
        <v>54.6</v>
      </c>
      <c r="F42" s="18">
        <v>113.1</v>
      </c>
      <c r="G42" s="19">
        <v>72</v>
      </c>
      <c r="H42" s="20">
        <f t="shared" si="1"/>
        <v>54.849999999999994</v>
      </c>
      <c r="I42" s="19">
        <v>1</v>
      </c>
      <c r="J42" s="25" t="s">
        <v>19</v>
      </c>
      <c r="K42" s="23"/>
    </row>
    <row r="43" spans="1:11" s="2" customFormat="1" ht="30.75" customHeight="1">
      <c r="A43" s="12" t="s">
        <v>79</v>
      </c>
      <c r="B43" s="13" t="s">
        <v>80</v>
      </c>
      <c r="C43" s="13" t="s">
        <v>31</v>
      </c>
      <c r="D43" s="13">
        <v>63</v>
      </c>
      <c r="E43" s="13">
        <v>64.3</v>
      </c>
      <c r="F43" s="18">
        <v>127.3</v>
      </c>
      <c r="G43" s="19">
        <v>74.8</v>
      </c>
      <c r="H43" s="20">
        <f t="shared" si="1"/>
        <v>58.61666666666666</v>
      </c>
      <c r="I43" s="19">
        <v>1</v>
      </c>
      <c r="J43" s="25" t="s">
        <v>19</v>
      </c>
      <c r="K43" s="23"/>
    </row>
    <row r="44" spans="1:11" s="2" customFormat="1" ht="30.75" customHeight="1">
      <c r="A44" s="12" t="s">
        <v>81</v>
      </c>
      <c r="B44" s="13" t="s">
        <v>82</v>
      </c>
      <c r="C44" s="13" t="s">
        <v>83</v>
      </c>
      <c r="D44" s="13">
        <v>84</v>
      </c>
      <c r="E44" s="13">
        <v>105</v>
      </c>
      <c r="F44" s="18">
        <v>189</v>
      </c>
      <c r="G44" s="19">
        <v>79.4</v>
      </c>
      <c r="H44" s="20">
        <f t="shared" si="1"/>
        <v>71.2</v>
      </c>
      <c r="I44" s="19">
        <v>1</v>
      </c>
      <c r="J44" s="25" t="s">
        <v>19</v>
      </c>
      <c r="K44" s="23"/>
    </row>
    <row r="45" spans="1:11" s="2" customFormat="1" ht="30.75" customHeight="1">
      <c r="A45" s="12" t="s">
        <v>84</v>
      </c>
      <c r="B45" s="13" t="s">
        <v>82</v>
      </c>
      <c r="C45" s="13" t="s">
        <v>83</v>
      </c>
      <c r="D45" s="13">
        <v>79.5</v>
      </c>
      <c r="E45" s="13">
        <v>97</v>
      </c>
      <c r="F45" s="18">
        <v>176.5</v>
      </c>
      <c r="G45" s="19">
        <v>80</v>
      </c>
      <c r="H45" s="20">
        <f t="shared" si="1"/>
        <v>69.41666666666667</v>
      </c>
      <c r="I45" s="19">
        <v>2</v>
      </c>
      <c r="J45" s="23"/>
      <c r="K45" s="23"/>
    </row>
    <row r="46" spans="1:11" s="2" customFormat="1" ht="30.75" customHeight="1">
      <c r="A46" s="12" t="s">
        <v>85</v>
      </c>
      <c r="B46" s="13" t="s">
        <v>82</v>
      </c>
      <c r="C46" s="13" t="s">
        <v>83</v>
      </c>
      <c r="D46" s="13">
        <v>82.5</v>
      </c>
      <c r="E46" s="13">
        <v>88</v>
      </c>
      <c r="F46" s="18">
        <v>170.5</v>
      </c>
      <c r="G46" s="19">
        <v>70.2</v>
      </c>
      <c r="H46" s="20">
        <f t="shared" si="1"/>
        <v>63.516666666666666</v>
      </c>
      <c r="I46" s="19">
        <v>3</v>
      </c>
      <c r="J46" s="23"/>
      <c r="K46" s="23"/>
    </row>
    <row r="47" spans="1:11" s="2" customFormat="1" ht="30.75" customHeight="1">
      <c r="A47" s="12" t="s">
        <v>86</v>
      </c>
      <c r="B47" s="13" t="s">
        <v>82</v>
      </c>
      <c r="C47" s="13" t="s">
        <v>87</v>
      </c>
      <c r="D47" s="13">
        <v>85.5</v>
      </c>
      <c r="E47" s="13">
        <v>94.5</v>
      </c>
      <c r="F47" s="18">
        <v>180</v>
      </c>
      <c r="G47" s="19">
        <v>76.6</v>
      </c>
      <c r="H47" s="20">
        <f t="shared" si="1"/>
        <v>68.3</v>
      </c>
      <c r="I47" s="19">
        <v>2</v>
      </c>
      <c r="J47" s="23"/>
      <c r="K47" s="23"/>
    </row>
    <row r="48" spans="1:11" s="2" customFormat="1" ht="30.75" customHeight="1">
      <c r="A48" s="12" t="s">
        <v>88</v>
      </c>
      <c r="B48" s="13" t="s">
        <v>82</v>
      </c>
      <c r="C48" s="13" t="s">
        <v>87</v>
      </c>
      <c r="D48" s="13">
        <v>103.5</v>
      </c>
      <c r="E48" s="13">
        <v>69.5</v>
      </c>
      <c r="F48" s="18">
        <v>173</v>
      </c>
      <c r="G48" s="19">
        <v>78.4</v>
      </c>
      <c r="H48" s="20">
        <f t="shared" si="1"/>
        <v>68.03333333333333</v>
      </c>
      <c r="I48" s="19">
        <v>3</v>
      </c>
      <c r="J48" s="23"/>
      <c r="K48" s="23"/>
    </row>
    <row r="49" spans="1:11" s="2" customFormat="1" ht="30.75" customHeight="1">
      <c r="A49" s="12" t="s">
        <v>89</v>
      </c>
      <c r="B49" s="13" t="s">
        <v>82</v>
      </c>
      <c r="C49" s="13" t="s">
        <v>87</v>
      </c>
      <c r="D49" s="13">
        <v>81</v>
      </c>
      <c r="E49" s="13">
        <v>92</v>
      </c>
      <c r="F49" s="18">
        <v>173</v>
      </c>
      <c r="G49" s="19">
        <v>79.2</v>
      </c>
      <c r="H49" s="20">
        <f t="shared" si="1"/>
        <v>68.43333333333334</v>
      </c>
      <c r="I49" s="19">
        <v>1</v>
      </c>
      <c r="J49" s="25" t="s">
        <v>19</v>
      </c>
      <c r="K49" s="23"/>
    </row>
    <row r="50" spans="1:11" s="2" customFormat="1" ht="30.75" customHeight="1">
      <c r="A50" s="12" t="s">
        <v>90</v>
      </c>
      <c r="B50" s="13" t="s">
        <v>82</v>
      </c>
      <c r="C50" s="13" t="s">
        <v>91</v>
      </c>
      <c r="D50" s="13">
        <v>103.5</v>
      </c>
      <c r="E50" s="13">
        <v>88</v>
      </c>
      <c r="F50" s="18">
        <v>191.5</v>
      </c>
      <c r="G50" s="19">
        <v>77.6</v>
      </c>
      <c r="H50" s="20">
        <f t="shared" si="1"/>
        <v>70.71666666666667</v>
      </c>
      <c r="I50" s="19">
        <v>2</v>
      </c>
      <c r="J50" s="23"/>
      <c r="K50" s="23"/>
    </row>
    <row r="51" spans="1:11" s="2" customFormat="1" ht="30.75" customHeight="1">
      <c r="A51" s="12" t="s">
        <v>92</v>
      </c>
      <c r="B51" s="13" t="s">
        <v>82</v>
      </c>
      <c r="C51" s="13" t="s">
        <v>91</v>
      </c>
      <c r="D51" s="13">
        <v>94.5</v>
      </c>
      <c r="E51" s="13">
        <v>94.5</v>
      </c>
      <c r="F51" s="18">
        <v>189</v>
      </c>
      <c r="G51" s="19">
        <v>79.4</v>
      </c>
      <c r="H51" s="20">
        <f t="shared" si="1"/>
        <v>71.2</v>
      </c>
      <c r="I51" s="19">
        <v>1</v>
      </c>
      <c r="J51" s="25" t="s">
        <v>19</v>
      </c>
      <c r="K51" s="23"/>
    </row>
    <row r="52" spans="1:11" s="2" customFormat="1" ht="30.75" customHeight="1">
      <c r="A52" s="12" t="s">
        <v>93</v>
      </c>
      <c r="B52" s="13" t="s">
        <v>94</v>
      </c>
      <c r="C52" s="13" t="s">
        <v>95</v>
      </c>
      <c r="D52" s="13">
        <v>64.5</v>
      </c>
      <c r="E52" s="13">
        <v>59</v>
      </c>
      <c r="F52" s="18">
        <v>123.5</v>
      </c>
      <c r="G52" s="19">
        <v>72.2</v>
      </c>
      <c r="H52" s="20">
        <f t="shared" si="1"/>
        <v>56.68333333333334</v>
      </c>
      <c r="I52" s="19">
        <v>1</v>
      </c>
      <c r="J52" s="25" t="s">
        <v>19</v>
      </c>
      <c r="K52" s="23"/>
    </row>
    <row r="53" spans="1:11" s="2" customFormat="1" ht="30.75" customHeight="1">
      <c r="A53" s="12" t="s">
        <v>96</v>
      </c>
      <c r="B53" s="13" t="s">
        <v>94</v>
      </c>
      <c r="C53" s="13" t="s">
        <v>95</v>
      </c>
      <c r="D53" s="13">
        <v>49.5</v>
      </c>
      <c r="E53" s="13">
        <v>50.8</v>
      </c>
      <c r="F53" s="18">
        <v>100.3</v>
      </c>
      <c r="G53" s="19">
        <v>73</v>
      </c>
      <c r="H53" s="20">
        <f t="shared" si="1"/>
        <v>53.21666666666667</v>
      </c>
      <c r="I53" s="19">
        <v>2</v>
      </c>
      <c r="J53" s="23"/>
      <c r="K53" s="23"/>
    </row>
    <row r="54" spans="1:11" s="2" customFormat="1" ht="30.75" customHeight="1">
      <c r="A54" s="12" t="s">
        <v>97</v>
      </c>
      <c r="B54" s="13" t="s">
        <v>94</v>
      </c>
      <c r="C54" s="13" t="s">
        <v>23</v>
      </c>
      <c r="D54" s="13">
        <v>84</v>
      </c>
      <c r="E54" s="13">
        <v>68.2</v>
      </c>
      <c r="F54" s="18">
        <v>152.2</v>
      </c>
      <c r="G54" s="19">
        <v>74.8</v>
      </c>
      <c r="H54" s="20">
        <f t="shared" si="1"/>
        <v>62.766666666666666</v>
      </c>
      <c r="I54" s="19">
        <v>1</v>
      </c>
      <c r="J54" s="25" t="s">
        <v>19</v>
      </c>
      <c r="K54" s="23"/>
    </row>
    <row r="55" spans="1:11" s="2" customFormat="1" ht="30.75" customHeight="1">
      <c r="A55" s="12" t="s">
        <v>98</v>
      </c>
      <c r="B55" s="13" t="s">
        <v>94</v>
      </c>
      <c r="C55" s="13" t="s">
        <v>23</v>
      </c>
      <c r="D55" s="13">
        <v>69</v>
      </c>
      <c r="E55" s="13">
        <v>49.3</v>
      </c>
      <c r="F55" s="18">
        <v>118.3</v>
      </c>
      <c r="G55" s="19">
        <v>74.2</v>
      </c>
      <c r="H55" s="20">
        <f t="shared" si="1"/>
        <v>56.81666666666666</v>
      </c>
      <c r="I55" s="19">
        <v>2</v>
      </c>
      <c r="J55" s="23"/>
      <c r="K55" s="23"/>
    </row>
    <row r="56" spans="1:11" s="2" customFormat="1" ht="30.75" customHeight="1">
      <c r="A56" s="12" t="s">
        <v>99</v>
      </c>
      <c r="B56" s="13" t="s">
        <v>94</v>
      </c>
      <c r="C56" s="13" t="s">
        <v>23</v>
      </c>
      <c r="D56" s="13">
        <v>64.5</v>
      </c>
      <c r="E56" s="13">
        <v>48.3</v>
      </c>
      <c r="F56" s="18">
        <v>112.8</v>
      </c>
      <c r="G56" s="19">
        <v>0</v>
      </c>
      <c r="H56" s="20">
        <f t="shared" si="1"/>
        <v>18.8</v>
      </c>
      <c r="I56" s="19"/>
      <c r="J56" s="23"/>
      <c r="K56" s="24" t="s">
        <v>100</v>
      </c>
    </row>
    <row r="57" spans="1:11" s="2" customFormat="1" ht="30.75" customHeight="1">
      <c r="A57" s="12" t="s">
        <v>101</v>
      </c>
      <c r="B57" s="13" t="s">
        <v>94</v>
      </c>
      <c r="C57" s="13" t="s">
        <v>78</v>
      </c>
      <c r="D57" s="13">
        <v>69</v>
      </c>
      <c r="E57" s="13">
        <v>64.9</v>
      </c>
      <c r="F57" s="18">
        <v>133.9</v>
      </c>
      <c r="G57" s="19">
        <v>74.6</v>
      </c>
      <c r="H57" s="20">
        <f t="shared" si="1"/>
        <v>59.61666666666666</v>
      </c>
      <c r="I57" s="19">
        <v>2</v>
      </c>
      <c r="J57" s="23"/>
      <c r="K57" s="23"/>
    </row>
    <row r="58" spans="1:11" s="2" customFormat="1" ht="30.75" customHeight="1">
      <c r="A58" s="12" t="s">
        <v>102</v>
      </c>
      <c r="B58" s="13" t="s">
        <v>94</v>
      </c>
      <c r="C58" s="13" t="s">
        <v>78</v>
      </c>
      <c r="D58" s="13">
        <v>67.5</v>
      </c>
      <c r="E58" s="13">
        <v>56.9</v>
      </c>
      <c r="F58" s="18">
        <v>124.4</v>
      </c>
      <c r="G58" s="19">
        <v>83.2</v>
      </c>
      <c r="H58" s="20">
        <f t="shared" si="1"/>
        <v>62.333333333333336</v>
      </c>
      <c r="I58" s="19">
        <v>1</v>
      </c>
      <c r="J58" s="25" t="s">
        <v>19</v>
      </c>
      <c r="K58" s="23"/>
    </row>
    <row r="59" spans="1:11" s="2" customFormat="1" ht="30.75" customHeight="1">
      <c r="A59" s="12" t="s">
        <v>103</v>
      </c>
      <c r="B59" s="13" t="s">
        <v>104</v>
      </c>
      <c r="C59" s="13" t="s">
        <v>74</v>
      </c>
      <c r="D59" s="13">
        <v>75</v>
      </c>
      <c r="E59" s="13">
        <v>77.1</v>
      </c>
      <c r="F59" s="18">
        <v>152.1</v>
      </c>
      <c r="G59" s="19">
        <v>80</v>
      </c>
      <c r="H59" s="20">
        <f t="shared" si="1"/>
        <v>65.35</v>
      </c>
      <c r="I59" s="19">
        <v>1</v>
      </c>
      <c r="J59" s="25" t="s">
        <v>19</v>
      </c>
      <c r="K59" s="23"/>
    </row>
    <row r="60" spans="1:11" s="2" customFormat="1" ht="30.75" customHeight="1">
      <c r="A60" s="12" t="s">
        <v>105</v>
      </c>
      <c r="B60" s="13" t="s">
        <v>104</v>
      </c>
      <c r="C60" s="13" t="s">
        <v>74</v>
      </c>
      <c r="D60" s="13">
        <v>69</v>
      </c>
      <c r="E60" s="13">
        <v>82.9</v>
      </c>
      <c r="F60" s="18">
        <v>151.9</v>
      </c>
      <c r="G60" s="19">
        <v>73.4</v>
      </c>
      <c r="H60" s="20">
        <f t="shared" si="1"/>
        <v>62.016666666666666</v>
      </c>
      <c r="I60" s="19">
        <v>2</v>
      </c>
      <c r="J60" s="23"/>
      <c r="K60" s="23"/>
    </row>
    <row r="61" spans="1:11" s="2" customFormat="1" ht="30.75" customHeight="1">
      <c r="A61" s="12" t="s">
        <v>106</v>
      </c>
      <c r="B61" s="13" t="s">
        <v>104</v>
      </c>
      <c r="C61" s="13" t="s">
        <v>74</v>
      </c>
      <c r="D61" s="13">
        <v>72</v>
      </c>
      <c r="E61" s="13">
        <v>74.2</v>
      </c>
      <c r="F61" s="18">
        <v>146.2</v>
      </c>
      <c r="G61" s="19">
        <v>71.7</v>
      </c>
      <c r="H61" s="20">
        <f t="shared" si="1"/>
        <v>60.21666666666667</v>
      </c>
      <c r="I61" s="19">
        <v>3</v>
      </c>
      <c r="J61" s="23"/>
      <c r="K61" s="23"/>
    </row>
    <row r="62" spans="1:11" s="3" customFormat="1" ht="40.5" customHeight="1">
      <c r="A62" s="14" t="s">
        <v>107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</sheetData>
  <sheetProtection/>
  <autoFilter ref="A2:K66"/>
  <mergeCells count="2">
    <mergeCell ref="A1:K1"/>
    <mergeCell ref="A62:K62"/>
  </mergeCells>
  <printOptions/>
  <pageMargins left="0.66875" right="0.5902777777777778" top="0.5118055555555555" bottom="0.4722222222222222" header="0.3541666666666667" footer="0.393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fengdu</cp:lastModifiedBy>
  <dcterms:created xsi:type="dcterms:W3CDTF">2016-12-02T16:54:00Z</dcterms:created>
  <dcterms:modified xsi:type="dcterms:W3CDTF">2022-12-24T14:52:45Z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EEAA00BA3E144D56AC68BE662B5BB97C</vt:lpwstr>
  </property>
  <property fmtid="{D5CDD505-2E9C-101B-9397-08002B2CF9AE}" pid="4" name="퀀_generated_2.-2147483648">
    <vt:i4>2052</vt:i4>
  </property>
</Properties>
</file>