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2"/>
  </bookViews>
  <sheets>
    <sheet name="总成绩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<sst xmlns="http://schemas.openxmlformats.org/spreadsheetml/2006/main" count="267" uniqueCount="65">
  <si>
    <t>2022年浙江丽水工业园区建设发展有限公司公开招聘工作人员 总成绩及入围体检人员名单</t>
  </si>
  <si>
    <t>序号</t>
  </si>
  <si>
    <t>报考岗位</t>
  </si>
  <si>
    <t>姓名</t>
  </si>
  <si>
    <t>笔试成绩</t>
  </si>
  <si>
    <t>面试成绩</t>
  </si>
  <si>
    <t>总成绩</t>
  </si>
  <si>
    <t>岗位排名</t>
  </si>
  <si>
    <t>是否入围</t>
  </si>
  <si>
    <t>成绩</t>
  </si>
  <si>
    <t>50%</t>
  </si>
  <si>
    <t>1</t>
  </si>
  <si>
    <t>综合岗1</t>
  </si>
  <si>
    <t>李庆</t>
  </si>
  <si>
    <t>2</t>
  </si>
  <si>
    <t>潘亦强</t>
  </si>
  <si>
    <t>3</t>
  </si>
  <si>
    <t>周婷婷</t>
  </si>
  <si>
    <t>4</t>
  </si>
  <si>
    <t>财务岗1</t>
  </si>
  <si>
    <t>李泽凯</t>
  </si>
  <si>
    <t>5</t>
  </si>
  <si>
    <t>陈弘基</t>
  </si>
  <si>
    <t>6</t>
  </si>
  <si>
    <t>陈宇新</t>
  </si>
  <si>
    <t>7</t>
  </si>
  <si>
    <t>财务岗2</t>
  </si>
  <si>
    <t>毛青霞</t>
  </si>
  <si>
    <t>8</t>
  </si>
  <si>
    <t>蒋卫轩</t>
  </si>
  <si>
    <t>9</t>
  </si>
  <si>
    <t>李佩蓓</t>
  </si>
  <si>
    <t>10</t>
  </si>
  <si>
    <t>邱仙会</t>
  </si>
  <si>
    <t>11</t>
  </si>
  <si>
    <t>工程管理岗1</t>
  </si>
  <si>
    <t>王则骅</t>
  </si>
  <si>
    <t>12</t>
  </si>
  <si>
    <t>罗伟龙</t>
  </si>
  <si>
    <t>13</t>
  </si>
  <si>
    <t>工程管理岗2</t>
  </si>
  <si>
    <t>蓝勇勇</t>
  </si>
  <si>
    <t>14</t>
  </si>
  <si>
    <t>陈丽莉</t>
  </si>
  <si>
    <t>15</t>
  </si>
  <si>
    <t>陈延妙</t>
  </si>
  <si>
    <t>16</t>
  </si>
  <si>
    <t>叶优丽</t>
  </si>
  <si>
    <t>17</t>
  </si>
  <si>
    <t>吴建枫</t>
  </si>
  <si>
    <t>18</t>
  </si>
  <si>
    <t>何冬娣</t>
  </si>
  <si>
    <t>19</t>
  </si>
  <si>
    <t>资产运营岗2</t>
  </si>
  <si>
    <t>叶思红</t>
  </si>
  <si>
    <t>20</t>
  </si>
  <si>
    <t>资产运营岗3</t>
  </si>
  <si>
    <t>陈烨鑫</t>
  </si>
  <si>
    <t>21</t>
  </si>
  <si>
    <t>翁奋</t>
  </si>
  <si>
    <t>22</t>
  </si>
  <si>
    <t>徐升</t>
  </si>
  <si>
    <t>是</t>
  </si>
  <si>
    <t>综合岗</t>
  </si>
  <si>
    <t>工程管理岗3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</si>
</sst>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4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.625" style="0" customWidth="1"/>
    <col min="2" max="2" width="12.625" style="2" customWidth="1"/>
    <col min="3" max="3" width="11.75390625" style="2" customWidth="1"/>
    <col min="4" max="9" width="11.125" style="0" customWidth="1"/>
    <col min="10" max="10" width="11.25390625" style="1" customWidth="1"/>
  </cols>
  <sheetData>
    <row r="1" spans="1:10" ht="5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1.75" customHeight="1">
      <c r="A2" s="4" t="s">
        <v>1</v>
      </c>
      <c r="B2" s="4" t="s">
        <v>2</v>
      </c>
      <c r="C2" s="5" t="s">
        <v>3</v>
      </c>
      <c r="D2" s="4" t="s">
        <v>4</v>
      </c>
      <c r="E2" s="4"/>
      <c r="F2" s="4" t="s">
        <v>5</v>
      </c>
      <c r="G2" s="4"/>
      <c r="H2" s="4" t="s">
        <v>6</v>
      </c>
      <c r="I2" s="5" t="s">
        <v>7</v>
      </c>
      <c r="J2" s="4" t="s">
        <v>8</v>
      </c>
    </row>
    <row r="3" spans="1:10" ht="21.75" customHeight="1">
      <c r="A3" s="4"/>
      <c r="B3" s="4"/>
      <c r="C3" s="6"/>
      <c r="D3" s="4" t="s">
        <v>9</v>
      </c>
      <c r="E3" s="4" t="s">
        <v>10</v>
      </c>
      <c r="F3" s="4" t="s">
        <v>9</v>
      </c>
      <c r="G3" s="4" t="s">
        <v>10</v>
      </c>
      <c r="H3" s="4"/>
      <c r="I3" s="6"/>
      <c r="J3" s="4"/>
    </row>
    <row r="4" spans="1:10" ht="21.75" customHeight="1">
      <c r="A4" s="4" t="s">
        <v>11</v>
      </c>
      <c r="B4" s="7" t="s">
        <v>12</v>
      </c>
      <c r="C4" s="8" t="s">
        <v>13</v>
      </c>
      <c r="D4" s="9">
        <v>67.7</v>
      </c>
      <c r="E4" s="10">
        <f aca="true" t="shared" si="0" ref="E4:E15">D4*0.5</f>
        <v>33.85</v>
      </c>
      <c r="F4" s="10"/>
      <c r="G4" s="10">
        <f aca="true" t="shared" si="1" ref="G4:G15">F4*0.5</f>
        <v>0</v>
      </c>
      <c r="H4" s="10">
        <f aca="true" t="shared" si="2" ref="H4:H15">E4+G4</f>
        <v>33.85</v>
      </c>
      <c r="I4" s="6" t="s">
        <v>11</v>
      </c>
      <c r="J4" s="20"/>
    </row>
    <row r="5" spans="1:10" s="1" customFormat="1" ht="21.75" customHeight="1">
      <c r="A5" s="4" t="s">
        <v>14</v>
      </c>
      <c r="B5" s="11"/>
      <c r="C5" s="8" t="s">
        <v>15</v>
      </c>
      <c r="D5" s="9">
        <v>67</v>
      </c>
      <c r="E5" s="10">
        <f t="shared" si="0"/>
        <v>33.5</v>
      </c>
      <c r="F5" s="10"/>
      <c r="G5" s="10">
        <f t="shared" si="1"/>
        <v>0</v>
      </c>
      <c r="H5" s="10">
        <f t="shared" si="2"/>
        <v>33.5</v>
      </c>
      <c r="I5" s="6" t="s">
        <v>14</v>
      </c>
      <c r="J5" s="20"/>
    </row>
    <row r="6" spans="1:10" s="1" customFormat="1" ht="21.75" customHeight="1">
      <c r="A6" s="4" t="s">
        <v>16</v>
      </c>
      <c r="B6" s="11"/>
      <c r="C6" s="8" t="s">
        <v>17</v>
      </c>
      <c r="D6" s="9">
        <v>62.6</v>
      </c>
      <c r="E6" s="10">
        <f t="shared" si="0"/>
        <v>31.3</v>
      </c>
      <c r="F6" s="10"/>
      <c r="G6" s="10">
        <f t="shared" si="1"/>
        <v>0</v>
      </c>
      <c r="H6" s="10">
        <f t="shared" si="2"/>
        <v>31.3</v>
      </c>
      <c r="I6" s="6" t="s">
        <v>16</v>
      </c>
      <c r="J6" s="20"/>
    </row>
    <row r="7" spans="1:10" s="1" customFormat="1" ht="21.75" customHeight="1">
      <c r="A7" s="4" t="s">
        <v>18</v>
      </c>
      <c r="B7" s="12" t="s">
        <v>19</v>
      </c>
      <c r="C7" s="8" t="s">
        <v>20</v>
      </c>
      <c r="D7" s="9">
        <v>73.1</v>
      </c>
      <c r="E7" s="10">
        <f t="shared" si="0"/>
        <v>36.55</v>
      </c>
      <c r="F7" s="10"/>
      <c r="G7" s="10">
        <f t="shared" si="1"/>
        <v>0</v>
      </c>
      <c r="H7" s="10">
        <f t="shared" si="2"/>
        <v>36.55</v>
      </c>
      <c r="I7" s="6" t="s">
        <v>11</v>
      </c>
      <c r="J7" s="20"/>
    </row>
    <row r="8" spans="1:10" s="1" customFormat="1" ht="21.75" customHeight="1">
      <c r="A8" s="4" t="s">
        <v>21</v>
      </c>
      <c r="B8" s="13"/>
      <c r="C8" s="8" t="s">
        <v>22</v>
      </c>
      <c r="D8" s="9">
        <v>71</v>
      </c>
      <c r="E8" s="10">
        <f t="shared" si="0"/>
        <v>35.5</v>
      </c>
      <c r="F8" s="10"/>
      <c r="G8" s="10">
        <f t="shared" si="1"/>
        <v>0</v>
      </c>
      <c r="H8" s="10">
        <f t="shared" si="2"/>
        <v>35.5</v>
      </c>
      <c r="I8" s="6" t="s">
        <v>14</v>
      </c>
      <c r="J8" s="20"/>
    </row>
    <row r="9" spans="1:10" s="1" customFormat="1" ht="21.75" customHeight="1">
      <c r="A9" s="4" t="s">
        <v>23</v>
      </c>
      <c r="B9" s="14"/>
      <c r="C9" s="8" t="s">
        <v>24</v>
      </c>
      <c r="D9" s="9">
        <v>67.2</v>
      </c>
      <c r="E9" s="10">
        <f t="shared" si="0"/>
        <v>33.6</v>
      </c>
      <c r="F9" s="10"/>
      <c r="G9" s="10">
        <f t="shared" si="1"/>
        <v>0</v>
      </c>
      <c r="H9" s="10">
        <f t="shared" si="2"/>
        <v>33.6</v>
      </c>
      <c r="I9" s="6" t="s">
        <v>16</v>
      </c>
      <c r="J9" s="20"/>
    </row>
    <row r="10" spans="1:10" s="1" customFormat="1" ht="21.75" customHeight="1">
      <c r="A10" s="4" t="s">
        <v>25</v>
      </c>
      <c r="B10" s="12" t="s">
        <v>26</v>
      </c>
      <c r="C10" s="8" t="s">
        <v>27</v>
      </c>
      <c r="D10" s="9">
        <v>64.7</v>
      </c>
      <c r="E10" s="10">
        <f t="shared" si="0"/>
        <v>32.35</v>
      </c>
      <c r="F10" s="10"/>
      <c r="G10" s="10">
        <f t="shared" si="1"/>
        <v>0</v>
      </c>
      <c r="H10" s="10">
        <f t="shared" si="2"/>
        <v>32.35</v>
      </c>
      <c r="I10" s="6" t="s">
        <v>11</v>
      </c>
      <c r="J10" s="20"/>
    </row>
    <row r="11" spans="1:10" s="1" customFormat="1" ht="21.75" customHeight="1">
      <c r="A11" s="4" t="s">
        <v>28</v>
      </c>
      <c r="B11" s="13"/>
      <c r="C11" s="8" t="s">
        <v>29</v>
      </c>
      <c r="D11" s="9">
        <v>64.4</v>
      </c>
      <c r="E11" s="10">
        <f t="shared" si="0"/>
        <v>32.2</v>
      </c>
      <c r="F11" s="15"/>
      <c r="G11" s="10">
        <f t="shared" si="1"/>
        <v>0</v>
      </c>
      <c r="H11" s="10">
        <f t="shared" si="2"/>
        <v>32.2</v>
      </c>
      <c r="I11" s="6" t="s">
        <v>14</v>
      </c>
      <c r="J11" s="20"/>
    </row>
    <row r="12" spans="1:10" s="1" customFormat="1" ht="21.75" customHeight="1">
      <c r="A12" s="4" t="s">
        <v>30</v>
      </c>
      <c r="B12" s="13"/>
      <c r="C12" s="8" t="s">
        <v>31</v>
      </c>
      <c r="D12" s="9">
        <v>63.3</v>
      </c>
      <c r="E12" s="10">
        <f t="shared" si="0"/>
        <v>31.65</v>
      </c>
      <c r="F12" s="15"/>
      <c r="G12" s="10">
        <f t="shared" si="1"/>
        <v>0</v>
      </c>
      <c r="H12" s="10">
        <f t="shared" si="2"/>
        <v>31.65</v>
      </c>
      <c r="I12" s="6" t="s">
        <v>16</v>
      </c>
      <c r="J12" s="20"/>
    </row>
    <row r="13" spans="1:10" s="1" customFormat="1" ht="21.75" customHeight="1">
      <c r="A13" s="4" t="s">
        <v>32</v>
      </c>
      <c r="B13" s="13"/>
      <c r="C13" s="8" t="s">
        <v>33</v>
      </c>
      <c r="D13" s="9">
        <v>0</v>
      </c>
      <c r="E13" s="10">
        <f t="shared" si="0"/>
        <v>0</v>
      </c>
      <c r="F13" s="10"/>
      <c r="G13" s="10">
        <f t="shared" si="1"/>
        <v>0</v>
      </c>
      <c r="H13" s="10">
        <f t="shared" si="2"/>
        <v>0</v>
      </c>
      <c r="I13" s="6" t="s">
        <v>16</v>
      </c>
      <c r="J13" s="20"/>
    </row>
    <row r="14" spans="1:10" ht="21.75" customHeight="1">
      <c r="A14" s="4" t="s">
        <v>34</v>
      </c>
      <c r="B14" s="16" t="s">
        <v>35</v>
      </c>
      <c r="C14" s="8" t="s">
        <v>36</v>
      </c>
      <c r="D14" s="9">
        <v>62.3</v>
      </c>
      <c r="E14" s="10">
        <f t="shared" si="0"/>
        <v>31.15</v>
      </c>
      <c r="F14" s="10"/>
      <c r="G14" s="10">
        <f t="shared" si="1"/>
        <v>0</v>
      </c>
      <c r="H14" s="10">
        <f t="shared" si="2"/>
        <v>31.15</v>
      </c>
      <c r="I14" s="6" t="s">
        <v>11</v>
      </c>
      <c r="J14" s="20"/>
    </row>
    <row r="15" spans="1:10" ht="21.75" customHeight="1">
      <c r="A15" s="4" t="s">
        <v>37</v>
      </c>
      <c r="B15" s="16"/>
      <c r="C15" s="17" t="s">
        <v>38</v>
      </c>
      <c r="D15" s="9">
        <v>0</v>
      </c>
      <c r="E15" s="10">
        <f t="shared" si="0"/>
        <v>0</v>
      </c>
      <c r="F15" s="10"/>
      <c r="G15" s="10">
        <f t="shared" si="1"/>
        <v>0</v>
      </c>
      <c r="H15" s="10">
        <f t="shared" si="2"/>
        <v>0</v>
      </c>
      <c r="I15" s="6" t="s">
        <v>14</v>
      </c>
      <c r="J15" s="20"/>
    </row>
    <row r="16" spans="1:10" ht="21.75" customHeight="1">
      <c r="A16" s="4" t="s">
        <v>39</v>
      </c>
      <c r="B16" s="16" t="s">
        <v>40</v>
      </c>
      <c r="C16" s="18" t="s">
        <v>41</v>
      </c>
      <c r="D16" s="9">
        <v>61.9</v>
      </c>
      <c r="E16" s="10">
        <f aca="true" t="shared" si="3" ref="E16:E26">D16*0.5</f>
        <v>30.95</v>
      </c>
      <c r="F16" s="20"/>
      <c r="G16" s="10">
        <f aca="true" t="shared" si="4" ref="G16:G26">F16*0.5</f>
        <v>0</v>
      </c>
      <c r="H16" s="10">
        <f aca="true" t="shared" si="5" ref="H16:H26">E16+G16</f>
        <v>30.95</v>
      </c>
      <c r="I16" s="6">
        <v>1</v>
      </c>
      <c r="J16" s="20"/>
    </row>
    <row r="17" spans="1:10" ht="21.75" customHeight="1">
      <c r="A17" s="4" t="s">
        <v>42</v>
      </c>
      <c r="B17" s="16"/>
      <c r="C17" s="8" t="s">
        <v>43</v>
      </c>
      <c r="D17" s="9">
        <v>61.3</v>
      </c>
      <c r="E17" s="10">
        <f t="shared" si="3"/>
        <v>30.65</v>
      </c>
      <c r="F17" s="15"/>
      <c r="G17" s="10">
        <f t="shared" si="4"/>
        <v>0</v>
      </c>
      <c r="H17" s="10">
        <f t="shared" si="5"/>
        <v>30.65</v>
      </c>
      <c r="I17" s="6">
        <v>2</v>
      </c>
      <c r="J17" s="20"/>
    </row>
    <row r="18" spans="1:10" ht="21.75" customHeight="1">
      <c r="A18" s="4" t="s">
        <v>44</v>
      </c>
      <c r="B18" s="16"/>
      <c r="C18" s="8" t="s">
        <v>45</v>
      </c>
      <c r="D18" s="9">
        <v>57.9</v>
      </c>
      <c r="E18" s="10">
        <f t="shared" si="3"/>
        <v>28.95</v>
      </c>
      <c r="F18" s="15"/>
      <c r="G18" s="10">
        <f t="shared" si="4"/>
        <v>0</v>
      </c>
      <c r="H18" s="10">
        <f t="shared" si="5"/>
        <v>28.95</v>
      </c>
      <c r="I18" s="6">
        <v>3</v>
      </c>
      <c r="J18" s="20"/>
    </row>
    <row r="19" spans="1:10" ht="21.75" customHeight="1">
      <c r="A19" s="4" t="s">
        <v>46</v>
      </c>
      <c r="B19" s="16"/>
      <c r="C19" s="8" t="s">
        <v>47</v>
      </c>
      <c r="D19" s="9">
        <v>55.5</v>
      </c>
      <c r="E19" s="10">
        <f t="shared" si="3"/>
        <v>27.75</v>
      </c>
      <c r="F19" s="15"/>
      <c r="G19" s="10">
        <f t="shared" si="4"/>
        <v>0</v>
      </c>
      <c r="H19" s="10">
        <f t="shared" si="5"/>
        <v>27.75</v>
      </c>
      <c r="I19" s="6" t="s">
        <v>18</v>
      </c>
      <c r="J19" s="20"/>
    </row>
    <row r="20" spans="1:10" ht="21.75" customHeight="1">
      <c r="A20" s="4" t="s">
        <v>48</v>
      </c>
      <c r="B20" s="16"/>
      <c r="C20" s="8" t="s">
        <v>49</v>
      </c>
      <c r="D20" s="9">
        <v>53.7</v>
      </c>
      <c r="E20" s="10">
        <f t="shared" si="3"/>
        <v>26.85</v>
      </c>
      <c r="F20" s="15"/>
      <c r="G20" s="10">
        <f t="shared" si="4"/>
        <v>0</v>
      </c>
      <c r="H20" s="10">
        <f t="shared" si="5"/>
        <v>26.85</v>
      </c>
      <c r="I20" s="6" t="s">
        <v>21</v>
      </c>
      <c r="J20" s="20"/>
    </row>
    <row r="21" spans="1:10" ht="21.75" customHeight="1">
      <c r="A21" s="4" t="s">
        <v>50</v>
      </c>
      <c r="B21" s="16"/>
      <c r="C21" s="8" t="s">
        <v>51</v>
      </c>
      <c r="D21" s="9">
        <v>51.3</v>
      </c>
      <c r="E21" s="10">
        <f t="shared" si="3"/>
        <v>25.65</v>
      </c>
      <c r="F21" s="15"/>
      <c r="G21" s="10">
        <f t="shared" si="4"/>
        <v>0</v>
      </c>
      <c r="H21" s="10">
        <f t="shared" si="5"/>
        <v>25.65</v>
      </c>
      <c r="I21" s="6">
        <v>6</v>
      </c>
      <c r="J21" s="20"/>
    </row>
    <row r="22" spans="1:10" ht="21.75" customHeight="1">
      <c r="A22" s="4" t="s">
        <v>52</v>
      </c>
      <c r="B22" s="12" t="s">
        <v>53</v>
      </c>
      <c r="C22" s="8" t="s">
        <v>54</v>
      </c>
      <c r="D22" s="9">
        <v>68.1</v>
      </c>
      <c r="E22" s="10">
        <f t="shared" si="3"/>
        <v>34.05</v>
      </c>
      <c r="F22" s="15"/>
      <c r="G22" s="10">
        <f t="shared" si="4"/>
        <v>0</v>
      </c>
      <c r="H22" s="10">
        <f t="shared" si="5"/>
        <v>34.05</v>
      </c>
      <c r="I22" s="6">
        <v>1</v>
      </c>
      <c r="J22" s="20"/>
    </row>
    <row r="23" spans="1:10" ht="21.75" customHeight="1">
      <c r="A23" s="4" t="s">
        <v>55</v>
      </c>
      <c r="B23" s="12" t="s">
        <v>56</v>
      </c>
      <c r="C23" s="8" t="s">
        <v>57</v>
      </c>
      <c r="D23" s="9">
        <v>69.7</v>
      </c>
      <c r="E23" s="10">
        <f t="shared" si="3"/>
        <v>34.85</v>
      </c>
      <c r="F23" s="15"/>
      <c r="G23" s="10">
        <f t="shared" si="4"/>
        <v>0</v>
      </c>
      <c r="H23" s="10">
        <f t="shared" si="5"/>
        <v>34.85</v>
      </c>
      <c r="I23" s="6">
        <v>1</v>
      </c>
      <c r="J23" s="20"/>
    </row>
    <row r="24" spans="1:10" ht="21.75" customHeight="1">
      <c r="A24" s="4" t="s">
        <v>58</v>
      </c>
      <c r="B24" s="19"/>
      <c r="C24" s="8" t="s">
        <v>59</v>
      </c>
      <c r="D24" s="9">
        <v>64</v>
      </c>
      <c r="E24" s="10">
        <f t="shared" si="3"/>
        <v>32</v>
      </c>
      <c r="F24" s="15"/>
      <c r="G24" s="10">
        <f t="shared" si="4"/>
        <v>0</v>
      </c>
      <c r="H24" s="10">
        <f t="shared" si="5"/>
        <v>32</v>
      </c>
      <c r="I24" s="6" t="s">
        <v>14</v>
      </c>
      <c r="J24" s="20"/>
    </row>
    <row r="25" spans="1:10" ht="21.75" customHeight="1">
      <c r="A25" s="4" t="s">
        <v>60</v>
      </c>
      <c r="B25" s="14"/>
      <c r="C25" s="8" t="s">
        <v>61</v>
      </c>
      <c r="D25" s="9">
        <v>51.4</v>
      </c>
      <c r="E25" s="10">
        <f t="shared" si="3"/>
        <v>25.7</v>
      </c>
      <c r="F25" s="15"/>
      <c r="G25" s="10">
        <f t="shared" si="4"/>
        <v>0</v>
      </c>
      <c r="H25" s="10">
        <f t="shared" si="5"/>
        <v>25.7</v>
      </c>
      <c r="I25" s="6">
        <v>2</v>
      </c>
      <c r="J25" s="20"/>
    </row>
  </sheetData>
  <sheetProtection/>
  <mergeCells count="15">
    <mergeCell ref="A1:J1"/>
    <mergeCell ref="D2:E2"/>
    <mergeCell ref="F2:G2"/>
    <mergeCell ref="A2:A3"/>
    <mergeCell ref="B2:B3"/>
    <mergeCell ref="B4:B6"/>
    <mergeCell ref="B7:B9"/>
    <mergeCell ref="B10:B13"/>
    <mergeCell ref="B14:B15"/>
    <mergeCell ref="B16:B21"/>
    <mergeCell ref="B23:B25"/>
    <mergeCell ref="C2:C3"/>
    <mergeCell ref="H2:H3"/>
    <mergeCell ref="I2:I3"/>
    <mergeCell ref="J2:J3"/>
  </mergeCells>
  <printOptions/>
  <pageMargins left="0.75" right="0.75" top="1" bottom="1" header="0.5" footer="0.5"/>
  <pageSetup fitToHeight="1" fitToWidth="1"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.625" style="0" customWidth="1"/>
    <col min="2" max="2" width="12.625" style="2" customWidth="1"/>
    <col min="3" max="3" width="11.75390625" style="2" customWidth="1"/>
    <col min="4" max="9" width="11.125" style="0" customWidth="1"/>
    <col min="10" max="10" width="11.25390625" style="1" customWidth="1"/>
  </cols>
  <sheetData>
    <row r="1" spans="1:10" ht="5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1.75" customHeight="1">
      <c r="A2" s="4" t="s">
        <v>1</v>
      </c>
      <c r="B2" s="4" t="s">
        <v>2</v>
      </c>
      <c r="C2" s="5" t="s">
        <v>3</v>
      </c>
      <c r="D2" s="4" t="s">
        <v>4</v>
      </c>
      <c r="E2" s="4"/>
      <c r="F2" s="4" t="s">
        <v>5</v>
      </c>
      <c r="G2" s="4"/>
      <c r="H2" s="4" t="s">
        <v>6</v>
      </c>
      <c r="I2" s="5" t="s">
        <v>7</v>
      </c>
      <c r="J2" s="4" t="s">
        <v>8</v>
      </c>
    </row>
    <row r="3" spans="1:10" ht="21.75" customHeight="1">
      <c r="A3" s="4"/>
      <c r="B3" s="4"/>
      <c r="C3" s="6"/>
      <c r="D3" s="4" t="s">
        <v>9</v>
      </c>
      <c r="E3" s="4" t="s">
        <v>10</v>
      </c>
      <c r="F3" s="4" t="s">
        <v>9</v>
      </c>
      <c r="G3" s="4" t="s">
        <v>10</v>
      </c>
      <c r="H3" s="4"/>
      <c r="I3" s="6"/>
      <c r="J3" s="4"/>
    </row>
    <row r="4" spans="1:10" ht="21.75" customHeight="1">
      <c r="A4" s="4" t="s">
        <v>11</v>
      </c>
      <c r="B4" s="7" t="s">
        <v>12</v>
      </c>
      <c r="C4" s="8" t="s">
        <v>13</v>
      </c>
      <c r="D4" s="9">
        <v>67.7</v>
      </c>
      <c r="E4" s="10">
        <f aca="true" t="shared" si="0" ref="E4:E25">D4*0.5</f>
        <v>33.85</v>
      </c>
      <c r="F4" s="10">
        <v>79.6</v>
      </c>
      <c r="G4" s="10">
        <f aca="true" t="shared" si="1" ref="G4:G25">F4*0.5</f>
        <v>39.8</v>
      </c>
      <c r="H4" s="10">
        <f aca="true" t="shared" si="2" ref="H4:H25">E4+G4</f>
        <v>73.65</v>
      </c>
      <c r="I4" s="6" t="s">
        <v>14</v>
      </c>
      <c r="J4" s="20"/>
    </row>
    <row r="5" spans="1:10" s="1" customFormat="1" ht="21.75" customHeight="1">
      <c r="A5" s="4" t="s">
        <v>14</v>
      </c>
      <c r="B5" s="11"/>
      <c r="C5" s="8" t="s">
        <v>15</v>
      </c>
      <c r="D5" s="9">
        <v>67</v>
      </c>
      <c r="E5" s="10">
        <f t="shared" si="0"/>
        <v>33.5</v>
      </c>
      <c r="F5" s="10">
        <v>80.8</v>
      </c>
      <c r="G5" s="10">
        <f t="shared" si="1"/>
        <v>40.4</v>
      </c>
      <c r="H5" s="10">
        <f t="shared" si="2"/>
        <v>73.9</v>
      </c>
      <c r="I5" s="6" t="s">
        <v>11</v>
      </c>
      <c r="J5" s="20" t="s">
        <v>62</v>
      </c>
    </row>
    <row r="6" spans="1:10" s="1" customFormat="1" ht="21.75" customHeight="1">
      <c r="A6" s="4" t="s">
        <v>16</v>
      </c>
      <c r="B6" s="11"/>
      <c r="C6" s="8" t="s">
        <v>17</v>
      </c>
      <c r="D6" s="9">
        <v>62.6</v>
      </c>
      <c r="E6" s="10">
        <f t="shared" si="0"/>
        <v>31.3</v>
      </c>
      <c r="F6" s="10">
        <v>76.8</v>
      </c>
      <c r="G6" s="10">
        <f t="shared" si="1"/>
        <v>38.4</v>
      </c>
      <c r="H6" s="10">
        <f t="shared" si="2"/>
        <v>69.7</v>
      </c>
      <c r="I6" s="6" t="s">
        <v>16</v>
      </c>
      <c r="J6" s="20"/>
    </row>
    <row r="7" spans="1:10" s="1" customFormat="1" ht="21.75" customHeight="1">
      <c r="A7" s="4" t="s">
        <v>18</v>
      </c>
      <c r="B7" s="12" t="s">
        <v>19</v>
      </c>
      <c r="C7" s="8" t="s">
        <v>20</v>
      </c>
      <c r="D7" s="9">
        <v>73.1</v>
      </c>
      <c r="E7" s="10">
        <f t="shared" si="0"/>
        <v>36.55</v>
      </c>
      <c r="F7" s="10">
        <v>78.2</v>
      </c>
      <c r="G7" s="10">
        <f t="shared" si="1"/>
        <v>39.1</v>
      </c>
      <c r="H7" s="10">
        <f t="shared" si="2"/>
        <v>75.65</v>
      </c>
      <c r="I7" s="6" t="s">
        <v>14</v>
      </c>
      <c r="J7" s="20"/>
    </row>
    <row r="8" spans="1:10" s="1" customFormat="1" ht="21.75" customHeight="1">
      <c r="A8" s="4" t="s">
        <v>21</v>
      </c>
      <c r="B8" s="13"/>
      <c r="C8" s="8" t="s">
        <v>22</v>
      </c>
      <c r="D8" s="9">
        <v>71</v>
      </c>
      <c r="E8" s="10">
        <f t="shared" si="0"/>
        <v>35.5</v>
      </c>
      <c r="F8" s="10">
        <v>81.8</v>
      </c>
      <c r="G8" s="10">
        <f t="shared" si="1"/>
        <v>40.9</v>
      </c>
      <c r="H8" s="10">
        <f t="shared" si="2"/>
        <v>76.4</v>
      </c>
      <c r="I8" s="6" t="s">
        <v>11</v>
      </c>
      <c r="J8" s="20" t="s">
        <v>62</v>
      </c>
    </row>
    <row r="9" spans="1:10" s="1" customFormat="1" ht="21.75" customHeight="1">
      <c r="A9" s="4" t="s">
        <v>23</v>
      </c>
      <c r="B9" s="14"/>
      <c r="C9" s="8" t="s">
        <v>24</v>
      </c>
      <c r="D9" s="9">
        <v>67.2</v>
      </c>
      <c r="E9" s="10">
        <f t="shared" si="0"/>
        <v>33.6</v>
      </c>
      <c r="F9" s="10">
        <v>75.2</v>
      </c>
      <c r="G9" s="10">
        <f t="shared" si="1"/>
        <v>37.6</v>
      </c>
      <c r="H9" s="10">
        <f t="shared" si="2"/>
        <v>71.2</v>
      </c>
      <c r="I9" s="6" t="s">
        <v>16</v>
      </c>
      <c r="J9" s="20"/>
    </row>
    <row r="10" spans="1:10" s="1" customFormat="1" ht="21.75" customHeight="1">
      <c r="A10" s="4" t="s">
        <v>25</v>
      </c>
      <c r="B10" s="12" t="s">
        <v>26</v>
      </c>
      <c r="C10" s="8" t="s">
        <v>27</v>
      </c>
      <c r="D10" s="9">
        <v>64.7</v>
      </c>
      <c r="E10" s="10">
        <f t="shared" si="0"/>
        <v>32.35</v>
      </c>
      <c r="F10" s="10">
        <v>73.4</v>
      </c>
      <c r="G10" s="10">
        <f t="shared" si="1"/>
        <v>36.7</v>
      </c>
      <c r="H10" s="10">
        <f t="shared" si="2"/>
        <v>69.05000000000001</v>
      </c>
      <c r="I10" s="6" t="s">
        <v>18</v>
      </c>
      <c r="J10" s="20"/>
    </row>
    <row r="11" spans="1:10" s="1" customFormat="1" ht="21.75" customHeight="1">
      <c r="A11" s="4" t="s">
        <v>28</v>
      </c>
      <c r="B11" s="13"/>
      <c r="C11" s="8" t="s">
        <v>29</v>
      </c>
      <c r="D11" s="9">
        <v>64.4</v>
      </c>
      <c r="E11" s="10">
        <f t="shared" si="0"/>
        <v>32.2</v>
      </c>
      <c r="F11" s="15">
        <v>78.4</v>
      </c>
      <c r="G11" s="10">
        <f t="shared" si="1"/>
        <v>39.2</v>
      </c>
      <c r="H11" s="10">
        <f t="shared" si="2"/>
        <v>71.4</v>
      </c>
      <c r="I11" s="6" t="s">
        <v>16</v>
      </c>
      <c r="J11" s="20"/>
    </row>
    <row r="12" spans="1:10" s="1" customFormat="1" ht="21.75" customHeight="1">
      <c r="A12" s="4" t="s">
        <v>30</v>
      </c>
      <c r="B12" s="13"/>
      <c r="C12" s="8" t="s">
        <v>31</v>
      </c>
      <c r="D12" s="9">
        <v>63.3</v>
      </c>
      <c r="E12" s="10">
        <f t="shared" si="0"/>
        <v>31.65</v>
      </c>
      <c r="F12" s="15">
        <v>81.6</v>
      </c>
      <c r="G12" s="10">
        <f t="shared" si="1"/>
        <v>40.8</v>
      </c>
      <c r="H12" s="10">
        <f t="shared" si="2"/>
        <v>72.44999999999999</v>
      </c>
      <c r="I12" s="6" t="s">
        <v>14</v>
      </c>
      <c r="J12" s="20"/>
    </row>
    <row r="13" spans="1:10" s="1" customFormat="1" ht="21.75" customHeight="1">
      <c r="A13" s="4" t="s">
        <v>32</v>
      </c>
      <c r="B13" s="13"/>
      <c r="C13" s="8" t="s">
        <v>33</v>
      </c>
      <c r="D13" s="9">
        <v>0</v>
      </c>
      <c r="E13" s="10">
        <f t="shared" si="0"/>
        <v>0</v>
      </c>
      <c r="F13" s="10">
        <v>76.6</v>
      </c>
      <c r="G13" s="10">
        <v>76.6</v>
      </c>
      <c r="H13" s="10">
        <f t="shared" si="2"/>
        <v>76.6</v>
      </c>
      <c r="I13" s="6" t="s">
        <v>11</v>
      </c>
      <c r="J13" s="20" t="s">
        <v>62</v>
      </c>
    </row>
    <row r="14" spans="1:10" ht="21.75" customHeight="1">
      <c r="A14" s="4" t="s">
        <v>34</v>
      </c>
      <c r="B14" s="16" t="s">
        <v>35</v>
      </c>
      <c r="C14" s="8" t="s">
        <v>36</v>
      </c>
      <c r="D14" s="9">
        <v>62.3</v>
      </c>
      <c r="E14" s="10">
        <f t="shared" si="0"/>
        <v>31.15</v>
      </c>
      <c r="F14" s="10">
        <v>76</v>
      </c>
      <c r="G14" s="10">
        <f t="shared" si="1"/>
        <v>38</v>
      </c>
      <c r="H14" s="10">
        <f t="shared" si="2"/>
        <v>69.15</v>
      </c>
      <c r="I14" s="6" t="s">
        <v>14</v>
      </c>
      <c r="J14" s="20"/>
    </row>
    <row r="15" spans="1:10" ht="21.75" customHeight="1">
      <c r="A15" s="4" t="s">
        <v>37</v>
      </c>
      <c r="B15" s="16"/>
      <c r="C15" s="17" t="s">
        <v>38</v>
      </c>
      <c r="D15" s="9">
        <v>0</v>
      </c>
      <c r="E15" s="10">
        <f t="shared" si="0"/>
        <v>0</v>
      </c>
      <c r="F15" s="10">
        <v>78.4</v>
      </c>
      <c r="G15" s="10">
        <v>78.4</v>
      </c>
      <c r="H15" s="10">
        <f t="shared" si="2"/>
        <v>78.4</v>
      </c>
      <c r="I15" s="6" t="s">
        <v>11</v>
      </c>
      <c r="J15" s="20" t="s">
        <v>62</v>
      </c>
    </row>
    <row r="16" spans="1:10" ht="21.75" customHeight="1">
      <c r="A16" s="4" t="s">
        <v>39</v>
      </c>
      <c r="B16" s="16" t="s">
        <v>40</v>
      </c>
      <c r="C16" s="18" t="s">
        <v>41</v>
      </c>
      <c r="D16" s="9">
        <v>61.9</v>
      </c>
      <c r="E16" s="10">
        <f t="shared" si="0"/>
        <v>30.95</v>
      </c>
      <c r="F16" s="10">
        <v>75.6</v>
      </c>
      <c r="G16" s="10">
        <f t="shared" si="1"/>
        <v>37.8</v>
      </c>
      <c r="H16" s="10">
        <f t="shared" si="2"/>
        <v>68.75</v>
      </c>
      <c r="I16" s="6" t="s">
        <v>14</v>
      </c>
      <c r="J16" s="20" t="s">
        <v>62</v>
      </c>
    </row>
    <row r="17" spans="1:10" ht="21.75" customHeight="1">
      <c r="A17" s="4" t="s">
        <v>42</v>
      </c>
      <c r="B17" s="16"/>
      <c r="C17" s="8" t="s">
        <v>43</v>
      </c>
      <c r="D17" s="9">
        <v>61.3</v>
      </c>
      <c r="E17" s="10">
        <f t="shared" si="0"/>
        <v>30.65</v>
      </c>
      <c r="F17" s="15">
        <v>77.6</v>
      </c>
      <c r="G17" s="10">
        <f t="shared" si="1"/>
        <v>38.8</v>
      </c>
      <c r="H17" s="10">
        <f t="shared" si="2"/>
        <v>69.44999999999999</v>
      </c>
      <c r="I17" s="6" t="s">
        <v>11</v>
      </c>
      <c r="J17" s="20" t="s">
        <v>62</v>
      </c>
    </row>
    <row r="18" spans="1:10" ht="21.75" customHeight="1">
      <c r="A18" s="4" t="s">
        <v>44</v>
      </c>
      <c r="B18" s="16"/>
      <c r="C18" s="8" t="s">
        <v>45</v>
      </c>
      <c r="D18" s="9">
        <v>57.9</v>
      </c>
      <c r="E18" s="10">
        <f t="shared" si="0"/>
        <v>28.95</v>
      </c>
      <c r="F18" s="15">
        <v>77.8</v>
      </c>
      <c r="G18" s="10">
        <f t="shared" si="1"/>
        <v>38.9</v>
      </c>
      <c r="H18" s="10">
        <f t="shared" si="2"/>
        <v>67.85</v>
      </c>
      <c r="I18" s="6" t="s">
        <v>16</v>
      </c>
      <c r="J18" s="20"/>
    </row>
    <row r="19" spans="1:10" ht="21.75" customHeight="1">
      <c r="A19" s="4" t="s">
        <v>46</v>
      </c>
      <c r="B19" s="16"/>
      <c r="C19" s="8" t="s">
        <v>47</v>
      </c>
      <c r="D19" s="9">
        <v>55.5</v>
      </c>
      <c r="E19" s="10">
        <f t="shared" si="0"/>
        <v>27.75</v>
      </c>
      <c r="F19" s="15">
        <v>79.2</v>
      </c>
      <c r="G19" s="10">
        <f t="shared" si="1"/>
        <v>39.6</v>
      </c>
      <c r="H19" s="10">
        <f t="shared" si="2"/>
        <v>67.35</v>
      </c>
      <c r="I19" s="6" t="s">
        <v>18</v>
      </c>
      <c r="J19" s="20"/>
    </row>
    <row r="20" spans="1:10" ht="21.75" customHeight="1">
      <c r="A20" s="4" t="s">
        <v>48</v>
      </c>
      <c r="B20" s="16"/>
      <c r="C20" s="8" t="s">
        <v>49</v>
      </c>
      <c r="D20" s="9">
        <v>53.7</v>
      </c>
      <c r="E20" s="10">
        <f t="shared" si="0"/>
        <v>26.85</v>
      </c>
      <c r="F20" s="15">
        <v>79.6</v>
      </c>
      <c r="G20" s="10">
        <f t="shared" si="1"/>
        <v>39.8</v>
      </c>
      <c r="H20" s="10">
        <f t="shared" si="2"/>
        <v>66.65</v>
      </c>
      <c r="I20" s="6" t="s">
        <v>21</v>
      </c>
      <c r="J20" s="20"/>
    </row>
    <row r="21" spans="1:10" ht="21.75" customHeight="1">
      <c r="A21" s="4" t="s">
        <v>50</v>
      </c>
      <c r="B21" s="16"/>
      <c r="C21" s="8" t="s">
        <v>51</v>
      </c>
      <c r="D21" s="9">
        <v>51.3</v>
      </c>
      <c r="E21" s="10">
        <f t="shared" si="0"/>
        <v>25.65</v>
      </c>
      <c r="F21" s="15">
        <v>76.6</v>
      </c>
      <c r="G21" s="10">
        <f t="shared" si="1"/>
        <v>38.3</v>
      </c>
      <c r="H21" s="10">
        <f t="shared" si="2"/>
        <v>63.949999999999996</v>
      </c>
      <c r="I21" s="6" t="s">
        <v>23</v>
      </c>
      <c r="J21" s="20"/>
    </row>
    <row r="22" spans="1:10" ht="21.75" customHeight="1">
      <c r="A22" s="4" t="s">
        <v>52</v>
      </c>
      <c r="B22" s="12" t="s">
        <v>53</v>
      </c>
      <c r="C22" s="8" t="s">
        <v>54</v>
      </c>
      <c r="D22" s="9">
        <v>68.1</v>
      </c>
      <c r="E22" s="10">
        <f t="shared" si="0"/>
        <v>34.05</v>
      </c>
      <c r="F22" s="15">
        <v>76</v>
      </c>
      <c r="G22" s="10">
        <f t="shared" si="1"/>
        <v>38</v>
      </c>
      <c r="H22" s="10">
        <f t="shared" si="2"/>
        <v>72.05</v>
      </c>
      <c r="I22" s="6" t="s">
        <v>11</v>
      </c>
      <c r="J22" s="20" t="s">
        <v>62</v>
      </c>
    </row>
    <row r="23" spans="1:10" ht="21.75" customHeight="1">
      <c r="A23" s="4" t="s">
        <v>55</v>
      </c>
      <c r="B23" s="12" t="s">
        <v>56</v>
      </c>
      <c r="C23" s="8" t="s">
        <v>57</v>
      </c>
      <c r="D23" s="9">
        <v>69.7</v>
      </c>
      <c r="E23" s="10">
        <f t="shared" si="0"/>
        <v>34.85</v>
      </c>
      <c r="F23" s="15">
        <v>78.2</v>
      </c>
      <c r="G23" s="10">
        <f t="shared" si="1"/>
        <v>39.1</v>
      </c>
      <c r="H23" s="10">
        <f t="shared" si="2"/>
        <v>73.95</v>
      </c>
      <c r="I23" s="6" t="s">
        <v>11</v>
      </c>
      <c r="J23" s="20" t="s">
        <v>62</v>
      </c>
    </row>
    <row r="24" spans="1:10" ht="21.75" customHeight="1">
      <c r="A24" s="4" t="s">
        <v>58</v>
      </c>
      <c r="B24" s="19"/>
      <c r="C24" s="8" t="s">
        <v>59</v>
      </c>
      <c r="D24" s="9">
        <v>64</v>
      </c>
      <c r="E24" s="10">
        <f t="shared" si="0"/>
        <v>32</v>
      </c>
      <c r="F24" s="15">
        <v>78.2</v>
      </c>
      <c r="G24" s="10">
        <f t="shared" si="1"/>
        <v>39.1</v>
      </c>
      <c r="H24" s="10">
        <f t="shared" si="2"/>
        <v>71.1</v>
      </c>
      <c r="I24" s="6" t="s">
        <v>14</v>
      </c>
      <c r="J24" s="20"/>
    </row>
    <row r="25" spans="1:10" ht="21.75" customHeight="1">
      <c r="A25" s="4" t="s">
        <v>60</v>
      </c>
      <c r="B25" s="14"/>
      <c r="C25" s="8" t="s">
        <v>61</v>
      </c>
      <c r="D25" s="9">
        <v>51.4</v>
      </c>
      <c r="E25" s="10">
        <f t="shared" si="0"/>
        <v>25.7</v>
      </c>
      <c r="F25" s="15">
        <v>60</v>
      </c>
      <c r="G25" s="10">
        <f t="shared" si="1"/>
        <v>30</v>
      </c>
      <c r="H25" s="10">
        <f t="shared" si="2"/>
        <v>55.7</v>
      </c>
      <c r="I25" s="6" t="s">
        <v>16</v>
      </c>
      <c r="J25" s="20"/>
    </row>
  </sheetData>
  <sheetProtection/>
  <mergeCells count="15">
    <mergeCell ref="A1:J1"/>
    <mergeCell ref="D2:E2"/>
    <mergeCell ref="F2:G2"/>
    <mergeCell ref="A2:A3"/>
    <mergeCell ref="B2:B3"/>
    <mergeCell ref="B4:B6"/>
    <mergeCell ref="B7:B9"/>
    <mergeCell ref="B10:B13"/>
    <mergeCell ref="B14:B15"/>
    <mergeCell ref="B16:B21"/>
    <mergeCell ref="B23:B25"/>
    <mergeCell ref="C2:C3"/>
    <mergeCell ref="H2:H3"/>
    <mergeCell ref="I2:I3"/>
    <mergeCell ref="J2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B4" sqref="B4:B6"/>
    </sheetView>
  </sheetViews>
  <sheetFormatPr defaultColWidth="9.00390625" defaultRowHeight="14.25"/>
  <cols>
    <col min="1" max="1" width="4.625" style="0" customWidth="1"/>
    <col min="2" max="2" width="12.625" style="2" customWidth="1"/>
    <col min="3" max="3" width="11.75390625" style="2" customWidth="1"/>
    <col min="4" max="9" width="11.125" style="0" customWidth="1"/>
    <col min="10" max="10" width="11.25390625" style="1" customWidth="1"/>
  </cols>
  <sheetData>
    <row r="1" spans="1:10" ht="5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1.75" customHeight="1">
      <c r="A2" s="4" t="s">
        <v>1</v>
      </c>
      <c r="B2" s="4" t="s">
        <v>2</v>
      </c>
      <c r="C2" s="5" t="s">
        <v>3</v>
      </c>
      <c r="D2" s="4" t="s">
        <v>4</v>
      </c>
      <c r="E2" s="4"/>
      <c r="F2" s="4" t="s">
        <v>5</v>
      </c>
      <c r="G2" s="4"/>
      <c r="H2" s="4" t="s">
        <v>6</v>
      </c>
      <c r="I2" s="5" t="s">
        <v>7</v>
      </c>
      <c r="J2" s="4" t="s">
        <v>8</v>
      </c>
    </row>
    <row r="3" spans="1:10" ht="21.75" customHeight="1">
      <c r="A3" s="4"/>
      <c r="B3" s="4"/>
      <c r="C3" s="6"/>
      <c r="D3" s="4" t="s">
        <v>9</v>
      </c>
      <c r="E3" s="4" t="s">
        <v>10</v>
      </c>
      <c r="F3" s="4" t="s">
        <v>9</v>
      </c>
      <c r="G3" s="4" t="s">
        <v>10</v>
      </c>
      <c r="H3" s="4"/>
      <c r="I3" s="6"/>
      <c r="J3" s="4"/>
    </row>
    <row r="4" spans="1:10" ht="21.75" customHeight="1">
      <c r="A4" s="4" t="s">
        <v>11</v>
      </c>
      <c r="B4" s="7" t="s">
        <v>63</v>
      </c>
      <c r="C4" s="8" t="s">
        <v>15</v>
      </c>
      <c r="D4" s="9">
        <v>67</v>
      </c>
      <c r="E4" s="10">
        <f>D4*0.5</f>
        <v>33.5</v>
      </c>
      <c r="F4" s="10">
        <v>80.8</v>
      </c>
      <c r="G4" s="10">
        <f aca="true" t="shared" si="0" ref="G4:G9">F4*0.5</f>
        <v>40.4</v>
      </c>
      <c r="H4" s="10">
        <f>E4+G4</f>
        <v>73.9</v>
      </c>
      <c r="I4" s="6" t="s">
        <v>11</v>
      </c>
      <c r="J4" s="20" t="s">
        <v>62</v>
      </c>
    </row>
    <row r="5" spans="1:10" s="1" customFormat="1" ht="21.75" customHeight="1">
      <c r="A5" s="4" t="s">
        <v>14</v>
      </c>
      <c r="B5" s="11"/>
      <c r="C5" s="8" t="s">
        <v>13</v>
      </c>
      <c r="D5" s="9">
        <v>67.7</v>
      </c>
      <c r="E5" s="10">
        <f>D5*0.5</f>
        <v>33.85</v>
      </c>
      <c r="F5" s="10">
        <v>79.6</v>
      </c>
      <c r="G5" s="10">
        <f t="shared" si="0"/>
        <v>39.8</v>
      </c>
      <c r="H5" s="10">
        <f>E5+G5</f>
        <v>73.65</v>
      </c>
      <c r="I5" s="6" t="s">
        <v>14</v>
      </c>
      <c r="J5" s="20"/>
    </row>
    <row r="6" spans="1:10" s="1" customFormat="1" ht="21.75" customHeight="1">
      <c r="A6" s="4" t="s">
        <v>16</v>
      </c>
      <c r="B6" s="11"/>
      <c r="C6" s="8" t="s">
        <v>17</v>
      </c>
      <c r="D6" s="9">
        <v>62.6</v>
      </c>
      <c r="E6" s="10">
        <f aca="true" t="shared" si="1" ref="E4:E25">D6*0.5</f>
        <v>31.3</v>
      </c>
      <c r="F6" s="10">
        <v>76.8</v>
      </c>
      <c r="G6" s="10">
        <f t="shared" si="0"/>
        <v>38.4</v>
      </c>
      <c r="H6" s="10">
        <f aca="true" t="shared" si="2" ref="H4:H25">E6+G6</f>
        <v>69.7</v>
      </c>
      <c r="I6" s="6" t="s">
        <v>16</v>
      </c>
      <c r="J6" s="20"/>
    </row>
    <row r="7" spans="1:10" s="1" customFormat="1" ht="21.75" customHeight="1">
      <c r="A7" s="4" t="s">
        <v>18</v>
      </c>
      <c r="B7" s="12" t="s">
        <v>19</v>
      </c>
      <c r="C7" s="8" t="s">
        <v>22</v>
      </c>
      <c r="D7" s="9">
        <v>71</v>
      </c>
      <c r="E7" s="10">
        <f t="shared" si="1"/>
        <v>35.5</v>
      </c>
      <c r="F7" s="10">
        <v>81.8</v>
      </c>
      <c r="G7" s="10">
        <f t="shared" si="0"/>
        <v>40.9</v>
      </c>
      <c r="H7" s="10">
        <f t="shared" si="2"/>
        <v>76.4</v>
      </c>
      <c r="I7" s="6" t="s">
        <v>11</v>
      </c>
      <c r="J7" s="20" t="s">
        <v>62</v>
      </c>
    </row>
    <row r="8" spans="1:10" s="1" customFormat="1" ht="21.75" customHeight="1">
      <c r="A8" s="4" t="s">
        <v>21</v>
      </c>
      <c r="B8" s="13"/>
      <c r="C8" s="8" t="s">
        <v>20</v>
      </c>
      <c r="D8" s="9">
        <v>73.1</v>
      </c>
      <c r="E8" s="10">
        <f t="shared" si="1"/>
        <v>36.55</v>
      </c>
      <c r="F8" s="10">
        <v>78.2</v>
      </c>
      <c r="G8" s="10">
        <f t="shared" si="0"/>
        <v>39.1</v>
      </c>
      <c r="H8" s="10">
        <f t="shared" si="2"/>
        <v>75.65</v>
      </c>
      <c r="I8" s="6" t="s">
        <v>14</v>
      </c>
      <c r="J8" s="20"/>
    </row>
    <row r="9" spans="1:10" s="1" customFormat="1" ht="21.75" customHeight="1">
      <c r="A9" s="4" t="s">
        <v>23</v>
      </c>
      <c r="B9" s="14"/>
      <c r="C9" s="8" t="s">
        <v>24</v>
      </c>
      <c r="D9" s="9">
        <v>67.2</v>
      </c>
      <c r="E9" s="10">
        <f t="shared" si="1"/>
        <v>33.6</v>
      </c>
      <c r="F9" s="10">
        <v>75.2</v>
      </c>
      <c r="G9" s="10">
        <f t="shared" si="0"/>
        <v>37.6</v>
      </c>
      <c r="H9" s="10">
        <f t="shared" si="2"/>
        <v>71.2</v>
      </c>
      <c r="I9" s="6" t="s">
        <v>16</v>
      </c>
      <c r="J9" s="20"/>
    </row>
    <row r="10" spans="1:10" s="1" customFormat="1" ht="21.75" customHeight="1">
      <c r="A10" s="4" t="s">
        <v>25</v>
      </c>
      <c r="B10" s="12" t="s">
        <v>26</v>
      </c>
      <c r="C10" s="8" t="s">
        <v>33</v>
      </c>
      <c r="D10" s="9">
        <v>0</v>
      </c>
      <c r="E10" s="10">
        <f t="shared" si="1"/>
        <v>0</v>
      </c>
      <c r="F10" s="10">
        <v>76.6</v>
      </c>
      <c r="G10" s="10">
        <v>76.6</v>
      </c>
      <c r="H10" s="10">
        <f t="shared" si="2"/>
        <v>76.6</v>
      </c>
      <c r="I10" s="6" t="s">
        <v>11</v>
      </c>
      <c r="J10" s="20" t="s">
        <v>62</v>
      </c>
    </row>
    <row r="11" spans="1:10" s="1" customFormat="1" ht="21.75" customHeight="1">
      <c r="A11" s="4" t="s">
        <v>28</v>
      </c>
      <c r="B11" s="13"/>
      <c r="C11" s="8" t="s">
        <v>31</v>
      </c>
      <c r="D11" s="9">
        <v>63.3</v>
      </c>
      <c r="E11" s="10">
        <f t="shared" si="1"/>
        <v>31.65</v>
      </c>
      <c r="F11" s="15">
        <v>81.6</v>
      </c>
      <c r="G11" s="10">
        <f>F11*0.5</f>
        <v>40.8</v>
      </c>
      <c r="H11" s="10">
        <f t="shared" si="2"/>
        <v>72.44999999999999</v>
      </c>
      <c r="I11" s="6" t="s">
        <v>14</v>
      </c>
      <c r="J11" s="20"/>
    </row>
    <row r="12" spans="1:10" s="1" customFormat="1" ht="21.75" customHeight="1">
      <c r="A12" s="4" t="s">
        <v>30</v>
      </c>
      <c r="B12" s="13"/>
      <c r="C12" s="8" t="s">
        <v>29</v>
      </c>
      <c r="D12" s="9">
        <v>64.4</v>
      </c>
      <c r="E12" s="10">
        <f t="shared" si="1"/>
        <v>32.2</v>
      </c>
      <c r="F12" s="15">
        <v>78.4</v>
      </c>
      <c r="G12" s="10">
        <f>F12*0.5</f>
        <v>39.2</v>
      </c>
      <c r="H12" s="10">
        <f t="shared" si="2"/>
        <v>71.4</v>
      </c>
      <c r="I12" s="6" t="s">
        <v>16</v>
      </c>
      <c r="J12" s="20"/>
    </row>
    <row r="13" spans="1:10" s="1" customFormat="1" ht="21.75" customHeight="1">
      <c r="A13" s="4" t="s">
        <v>32</v>
      </c>
      <c r="B13" s="13"/>
      <c r="C13" s="8" t="s">
        <v>27</v>
      </c>
      <c r="D13" s="9">
        <v>64.7</v>
      </c>
      <c r="E13" s="10">
        <f t="shared" si="1"/>
        <v>32.35</v>
      </c>
      <c r="F13" s="10">
        <v>73.4</v>
      </c>
      <c r="G13" s="10">
        <f>F13*0.5</f>
        <v>36.7</v>
      </c>
      <c r="H13" s="10">
        <f t="shared" si="2"/>
        <v>69.05000000000001</v>
      </c>
      <c r="I13" s="6" t="s">
        <v>18</v>
      </c>
      <c r="J13" s="20"/>
    </row>
    <row r="14" spans="1:10" ht="21.75" customHeight="1">
      <c r="A14" s="4" t="s">
        <v>34</v>
      </c>
      <c r="B14" s="16" t="s">
        <v>35</v>
      </c>
      <c r="C14" s="17" t="s">
        <v>38</v>
      </c>
      <c r="D14" s="9">
        <v>0</v>
      </c>
      <c r="E14" s="10">
        <f t="shared" si="1"/>
        <v>0</v>
      </c>
      <c r="F14" s="10">
        <v>78.4</v>
      </c>
      <c r="G14" s="10">
        <v>78.4</v>
      </c>
      <c r="H14" s="10">
        <f t="shared" si="2"/>
        <v>78.4</v>
      </c>
      <c r="I14" s="6" t="s">
        <v>11</v>
      </c>
      <c r="J14" s="20" t="s">
        <v>62</v>
      </c>
    </row>
    <row r="15" spans="1:10" ht="21.75" customHeight="1">
      <c r="A15" s="4" t="s">
        <v>37</v>
      </c>
      <c r="B15" s="16"/>
      <c r="C15" s="8" t="s">
        <v>36</v>
      </c>
      <c r="D15" s="9">
        <v>62.3</v>
      </c>
      <c r="E15" s="10">
        <f t="shared" si="1"/>
        <v>31.15</v>
      </c>
      <c r="F15" s="10">
        <v>76</v>
      </c>
      <c r="G15" s="10">
        <f>F15*0.5</f>
        <v>38</v>
      </c>
      <c r="H15" s="10">
        <f t="shared" si="2"/>
        <v>69.15</v>
      </c>
      <c r="I15" s="6" t="s">
        <v>14</v>
      </c>
      <c r="J15" s="20"/>
    </row>
    <row r="16" spans="1:10" ht="21.75" customHeight="1">
      <c r="A16" s="4" t="s">
        <v>39</v>
      </c>
      <c r="B16" s="16" t="s">
        <v>64</v>
      </c>
      <c r="C16" s="8" t="s">
        <v>43</v>
      </c>
      <c r="D16" s="9">
        <v>61.3</v>
      </c>
      <c r="E16" s="10">
        <f t="shared" si="1"/>
        <v>30.65</v>
      </c>
      <c r="F16" s="15">
        <v>77.6</v>
      </c>
      <c r="G16" s="10">
        <f>F16*0.5</f>
        <v>38.8</v>
      </c>
      <c r="H16" s="10">
        <f t="shared" si="2"/>
        <v>69.44999999999999</v>
      </c>
      <c r="I16" s="6" t="s">
        <v>11</v>
      </c>
      <c r="J16" s="20" t="s">
        <v>62</v>
      </c>
    </row>
    <row r="17" spans="1:10" ht="21.75" customHeight="1">
      <c r="A17" s="4" t="s">
        <v>42</v>
      </c>
      <c r="B17" s="16"/>
      <c r="C17" s="18" t="s">
        <v>41</v>
      </c>
      <c r="D17" s="9">
        <v>61.9</v>
      </c>
      <c r="E17" s="10">
        <f t="shared" si="1"/>
        <v>30.95</v>
      </c>
      <c r="F17" s="10">
        <v>75.6</v>
      </c>
      <c r="G17" s="10">
        <f>F17*0.5</f>
        <v>37.8</v>
      </c>
      <c r="H17" s="10">
        <f t="shared" si="2"/>
        <v>68.75</v>
      </c>
      <c r="I17" s="6" t="s">
        <v>14</v>
      </c>
      <c r="J17" s="20" t="s">
        <v>62</v>
      </c>
    </row>
    <row r="18" spans="1:10" ht="21.75" customHeight="1">
      <c r="A18" s="4" t="s">
        <v>44</v>
      </c>
      <c r="B18" s="16"/>
      <c r="C18" s="8" t="s">
        <v>45</v>
      </c>
      <c r="D18" s="9">
        <v>57.9</v>
      </c>
      <c r="E18" s="10">
        <f t="shared" si="1"/>
        <v>28.95</v>
      </c>
      <c r="F18" s="15">
        <v>77.8</v>
      </c>
      <c r="G18" s="10">
        <f aca="true" t="shared" si="3" ref="G14:G25">F18*0.5</f>
        <v>38.9</v>
      </c>
      <c r="H18" s="10">
        <f t="shared" si="2"/>
        <v>67.85</v>
      </c>
      <c r="I18" s="6" t="s">
        <v>16</v>
      </c>
      <c r="J18" s="20"/>
    </row>
    <row r="19" spans="1:10" ht="21.75" customHeight="1">
      <c r="A19" s="4" t="s">
        <v>46</v>
      </c>
      <c r="B19" s="16"/>
      <c r="C19" s="8" t="s">
        <v>47</v>
      </c>
      <c r="D19" s="9">
        <v>55.5</v>
      </c>
      <c r="E19" s="10">
        <f t="shared" si="1"/>
        <v>27.75</v>
      </c>
      <c r="F19" s="15">
        <v>79.2</v>
      </c>
      <c r="G19" s="10">
        <f t="shared" si="3"/>
        <v>39.6</v>
      </c>
      <c r="H19" s="10">
        <f t="shared" si="2"/>
        <v>67.35</v>
      </c>
      <c r="I19" s="6" t="s">
        <v>18</v>
      </c>
      <c r="J19" s="20"/>
    </row>
    <row r="20" spans="1:10" ht="21.75" customHeight="1">
      <c r="A20" s="4" t="s">
        <v>48</v>
      </c>
      <c r="B20" s="16"/>
      <c r="C20" s="8" t="s">
        <v>49</v>
      </c>
      <c r="D20" s="9">
        <v>53.7</v>
      </c>
      <c r="E20" s="10">
        <f t="shared" si="1"/>
        <v>26.85</v>
      </c>
      <c r="F20" s="15">
        <v>79.6</v>
      </c>
      <c r="G20" s="10">
        <f t="shared" si="3"/>
        <v>39.8</v>
      </c>
      <c r="H20" s="10">
        <f t="shared" si="2"/>
        <v>66.65</v>
      </c>
      <c r="I20" s="6" t="s">
        <v>21</v>
      </c>
      <c r="J20" s="20"/>
    </row>
    <row r="21" spans="1:10" ht="21.75" customHeight="1">
      <c r="A21" s="4" t="s">
        <v>50</v>
      </c>
      <c r="B21" s="16"/>
      <c r="C21" s="8" t="s">
        <v>51</v>
      </c>
      <c r="D21" s="9">
        <v>51.3</v>
      </c>
      <c r="E21" s="10">
        <f t="shared" si="1"/>
        <v>25.65</v>
      </c>
      <c r="F21" s="15">
        <v>76.6</v>
      </c>
      <c r="G21" s="10">
        <f t="shared" si="3"/>
        <v>38.3</v>
      </c>
      <c r="H21" s="10">
        <f t="shared" si="2"/>
        <v>63.949999999999996</v>
      </c>
      <c r="I21" s="6" t="s">
        <v>23</v>
      </c>
      <c r="J21" s="20"/>
    </row>
    <row r="22" spans="1:10" ht="21.75" customHeight="1">
      <c r="A22" s="4" t="s">
        <v>52</v>
      </c>
      <c r="B22" s="12" t="s">
        <v>53</v>
      </c>
      <c r="C22" s="8" t="s">
        <v>54</v>
      </c>
      <c r="D22" s="9">
        <v>68.1</v>
      </c>
      <c r="E22" s="10">
        <f t="shared" si="1"/>
        <v>34.05</v>
      </c>
      <c r="F22" s="15">
        <v>76</v>
      </c>
      <c r="G22" s="10">
        <f t="shared" si="3"/>
        <v>38</v>
      </c>
      <c r="H22" s="10">
        <f t="shared" si="2"/>
        <v>72.05</v>
      </c>
      <c r="I22" s="6" t="s">
        <v>11</v>
      </c>
      <c r="J22" s="20" t="s">
        <v>62</v>
      </c>
    </row>
    <row r="23" spans="1:10" ht="21.75" customHeight="1">
      <c r="A23" s="4" t="s">
        <v>55</v>
      </c>
      <c r="B23" s="12" t="s">
        <v>56</v>
      </c>
      <c r="C23" s="8" t="s">
        <v>57</v>
      </c>
      <c r="D23" s="9">
        <v>69.7</v>
      </c>
      <c r="E23" s="10">
        <f t="shared" si="1"/>
        <v>34.85</v>
      </c>
      <c r="F23" s="15">
        <v>78.2</v>
      </c>
      <c r="G23" s="10">
        <f t="shared" si="3"/>
        <v>39.1</v>
      </c>
      <c r="H23" s="10">
        <f t="shared" si="2"/>
        <v>73.95</v>
      </c>
      <c r="I23" s="6" t="s">
        <v>11</v>
      </c>
      <c r="J23" s="20" t="s">
        <v>62</v>
      </c>
    </row>
    <row r="24" spans="1:10" ht="21.75" customHeight="1">
      <c r="A24" s="4" t="s">
        <v>58</v>
      </c>
      <c r="B24" s="19"/>
      <c r="C24" s="8" t="s">
        <v>59</v>
      </c>
      <c r="D24" s="9">
        <v>64</v>
      </c>
      <c r="E24" s="10">
        <f t="shared" si="1"/>
        <v>32</v>
      </c>
      <c r="F24" s="15">
        <v>78.2</v>
      </c>
      <c r="G24" s="10">
        <f t="shared" si="3"/>
        <v>39.1</v>
      </c>
      <c r="H24" s="10">
        <f t="shared" si="2"/>
        <v>71.1</v>
      </c>
      <c r="I24" s="6" t="s">
        <v>14</v>
      </c>
      <c r="J24" s="20"/>
    </row>
    <row r="25" spans="1:10" ht="21.75" customHeight="1">
      <c r="A25" s="4" t="s">
        <v>60</v>
      </c>
      <c r="B25" s="14"/>
      <c r="C25" s="8" t="s">
        <v>61</v>
      </c>
      <c r="D25" s="9">
        <v>51.4</v>
      </c>
      <c r="E25" s="10">
        <f t="shared" si="1"/>
        <v>25.7</v>
      </c>
      <c r="F25" s="15">
        <v>60</v>
      </c>
      <c r="G25" s="10">
        <f t="shared" si="3"/>
        <v>30</v>
      </c>
      <c r="H25" s="10">
        <f t="shared" si="2"/>
        <v>55.7</v>
      </c>
      <c r="I25" s="6" t="s">
        <v>16</v>
      </c>
      <c r="J25" s="20"/>
    </row>
  </sheetData>
  <sheetProtection/>
  <mergeCells count="15">
    <mergeCell ref="A1:J1"/>
    <mergeCell ref="D2:E2"/>
    <mergeCell ref="F2:G2"/>
    <mergeCell ref="A2:A3"/>
    <mergeCell ref="B2:B3"/>
    <mergeCell ref="B4:B6"/>
    <mergeCell ref="B7:B9"/>
    <mergeCell ref="B10:B13"/>
    <mergeCell ref="B14:B15"/>
    <mergeCell ref="B16:B21"/>
    <mergeCell ref="B23:B25"/>
    <mergeCell ref="C2:C3"/>
    <mergeCell ref="H2:H3"/>
    <mergeCell ref="I2:I3"/>
    <mergeCell ref="J2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2019-08-29T06:45:32Z</cp:lastPrinted>
  <dcterms:created xsi:type="dcterms:W3CDTF">1996-12-17T01:32:42Z</dcterms:created>
  <dcterms:modified xsi:type="dcterms:W3CDTF">2022-12-25T07:18:42Z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2052-11.8.2.8959</vt:lpwstr>
  </property>
  <property fmtid="{D5CDD505-2E9C-101B-9397-08002B2CF9AE}" pid="5" name="I">
    <vt:lpwstr>76CACE8A2D3E44C899F974FA1DFFE3C6</vt:lpwstr>
  </property>
</Properties>
</file>