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岗位1-2" sheetId="1" r:id="rId1"/>
  </sheets>
  <definedNames>
    <definedName name="_xlnm._FilterDatabase" localSheetId="0" hidden="1">'岗位1-2'!$C$3:$N$7</definedName>
  </definedNames>
  <calcPr calcId="144525" concurrentCalc="0"/>
</workbook>
</file>

<file path=xl/sharedStrings.xml><?xml version="1.0" encoding="utf-8"?>
<sst xmlns="http://schemas.openxmlformats.org/spreadsheetml/2006/main" count="57" uniqueCount="27">
  <si>
    <t>四会市司法局2022年公开招聘政府雇员（社会工作者）拟录用人员名单</t>
  </si>
  <si>
    <t>报考单位</t>
  </si>
  <si>
    <t>岗位代码</t>
  </si>
  <si>
    <t>姓名</t>
  </si>
  <si>
    <t>性别</t>
  </si>
  <si>
    <t>准考证号</t>
  </si>
  <si>
    <t>笔试</t>
  </si>
  <si>
    <t>笔试成绩*50%</t>
  </si>
  <si>
    <t>面试成绩</t>
  </si>
  <si>
    <t>面试成绩*50%</t>
  </si>
  <si>
    <t>总成绩</t>
  </si>
  <si>
    <t>排名</t>
  </si>
  <si>
    <t>体检是否合格</t>
  </si>
  <si>
    <t>考察是否合格</t>
  </si>
  <si>
    <t>是否拟聘用</t>
  </si>
  <si>
    <t>四会市司法局</t>
  </si>
  <si>
    <t>01（安置帮教社会工作者）</t>
  </si>
  <si>
    <t>莫静霞</t>
  </si>
  <si>
    <t>女</t>
  </si>
  <si>
    <t>是</t>
  </si>
  <si>
    <t>林继梅</t>
  </si>
  <si>
    <t>任粤聪</t>
  </si>
  <si>
    <t>男</t>
  </si>
  <si>
    <t>何文轩</t>
  </si>
  <si>
    <t>02（社区矫正专职社会工作者）</t>
  </si>
  <si>
    <t>段政宏</t>
  </si>
  <si>
    <t>梁粲琪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</si>
</sst>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workbookViewId="0">
      <selection activeCell="A1" sqref="A1:N1"/>
    </sheetView>
  </sheetViews>
  <sheetFormatPr defaultColWidth="9" defaultRowHeight="13.5"/>
  <cols>
    <col min="1" max="1" width="15.625" customWidth="1"/>
    <col min="2" max="2" width="12.375" style="3" customWidth="1"/>
    <col min="3" max="3" width="11.375" style="3" customWidth="1"/>
    <col min="4" max="4" width="6.375" style="3" customWidth="1"/>
    <col min="5" max="5" width="11.25" style="3" customWidth="1"/>
    <col min="6" max="6" width="10" style="3" customWidth="1"/>
    <col min="7" max="8" width="10" style="4" customWidth="1"/>
    <col min="9" max="10" width="10" style="5" customWidth="1"/>
    <col min="11" max="11" width="8.375" style="4" customWidth="1"/>
    <col min="12" max="14" width="10" style="4" customWidth="1"/>
  </cols>
  <sheetData>
    <row r="1" s="1" customFormat="1" ht="51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4" customHeight="1" spans="1:1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45" customHeight="1" spans="1:14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1" t="s">
        <v>8</v>
      </c>
      <c r="I3" s="10" t="s">
        <v>9</v>
      </c>
      <c r="J3" s="10" t="s">
        <v>10</v>
      </c>
      <c r="K3" s="18" t="s">
        <v>11</v>
      </c>
      <c r="L3" s="18" t="s">
        <v>12</v>
      </c>
      <c r="M3" s="18" t="s">
        <v>13</v>
      </c>
      <c r="N3" s="18" t="s">
        <v>14</v>
      </c>
    </row>
    <row r="4" s="2" customFormat="1" ht="58" customHeight="1" spans="1:14">
      <c r="A4" s="12" t="s">
        <v>15</v>
      </c>
      <c r="B4" s="13" t="s">
        <v>16</v>
      </c>
      <c r="C4" s="14" t="s">
        <v>17</v>
      </c>
      <c r="D4" s="14" t="s">
        <v>18</v>
      </c>
      <c r="E4" s="14">
        <v>20220133</v>
      </c>
      <c r="F4" s="12">
        <v>79</v>
      </c>
      <c r="G4" s="15">
        <f>F4*0.5</f>
        <v>39.5</v>
      </c>
      <c r="H4" s="16">
        <v>79.77</v>
      </c>
      <c r="I4" s="19">
        <f>H4*0.5</f>
        <v>39.885</v>
      </c>
      <c r="J4" s="15">
        <f>(H4+F4)/2</f>
        <v>79.385</v>
      </c>
      <c r="K4" s="20">
        <v>1</v>
      </c>
      <c r="L4" s="20" t="s">
        <v>19</v>
      </c>
      <c r="M4" s="20" t="s">
        <v>19</v>
      </c>
      <c r="N4" s="20" t="s">
        <v>19</v>
      </c>
    </row>
    <row r="5" s="2" customFormat="1" ht="58" customHeight="1" spans="1:14">
      <c r="A5" s="12" t="s">
        <v>15</v>
      </c>
      <c r="B5" s="13" t="s">
        <v>16</v>
      </c>
      <c r="C5" s="14" t="s">
        <v>20</v>
      </c>
      <c r="D5" s="14" t="s">
        <v>18</v>
      </c>
      <c r="E5" s="14">
        <v>20220120</v>
      </c>
      <c r="F5" s="12">
        <v>67.5</v>
      </c>
      <c r="G5" s="15">
        <f>F5*0.5</f>
        <v>33.75</v>
      </c>
      <c r="H5" s="16">
        <v>85.96</v>
      </c>
      <c r="I5" s="19">
        <f>H5*0.5</f>
        <v>42.98</v>
      </c>
      <c r="J5" s="15">
        <f>(H5+F5)/2</f>
        <v>76.73</v>
      </c>
      <c r="K5" s="20">
        <v>2</v>
      </c>
      <c r="L5" s="20" t="s">
        <v>19</v>
      </c>
      <c r="M5" s="20" t="s">
        <v>19</v>
      </c>
      <c r="N5" s="20" t="s">
        <v>19</v>
      </c>
    </row>
    <row r="6" s="2" customFormat="1" ht="58" customHeight="1" spans="1:14">
      <c r="A6" s="12" t="s">
        <v>15</v>
      </c>
      <c r="B6" s="13" t="s">
        <v>16</v>
      </c>
      <c r="C6" s="14" t="s">
        <v>21</v>
      </c>
      <c r="D6" s="14" t="s">
        <v>22</v>
      </c>
      <c r="E6" s="14">
        <v>20220138</v>
      </c>
      <c r="F6" s="12">
        <v>68</v>
      </c>
      <c r="G6" s="15">
        <f>F6*0.5</f>
        <v>34</v>
      </c>
      <c r="H6" s="16">
        <v>84.63</v>
      </c>
      <c r="I6" s="19">
        <f>H6*0.5</f>
        <v>42.315</v>
      </c>
      <c r="J6" s="15">
        <f>(H6+F6)/2</f>
        <v>76.315</v>
      </c>
      <c r="K6" s="20">
        <v>3</v>
      </c>
      <c r="L6" s="20" t="s">
        <v>19</v>
      </c>
      <c r="M6" s="20" t="s">
        <v>19</v>
      </c>
      <c r="N6" s="20" t="s">
        <v>19</v>
      </c>
    </row>
    <row r="7" s="2" customFormat="1" ht="58" customHeight="1" spans="1:14">
      <c r="A7" s="12" t="s">
        <v>15</v>
      </c>
      <c r="B7" s="13" t="s">
        <v>16</v>
      </c>
      <c r="C7" s="14" t="s">
        <v>23</v>
      </c>
      <c r="D7" s="14" t="s">
        <v>22</v>
      </c>
      <c r="E7" s="14">
        <v>20220137</v>
      </c>
      <c r="F7" s="12">
        <v>68.5</v>
      </c>
      <c r="G7" s="15">
        <f>F7*0.5</f>
        <v>34.25</v>
      </c>
      <c r="H7" s="16">
        <v>82.87</v>
      </c>
      <c r="I7" s="19">
        <f>H7*0.5</f>
        <v>41.435</v>
      </c>
      <c r="J7" s="15">
        <f>(H7+F7)/2</f>
        <v>75.685</v>
      </c>
      <c r="K7" s="20">
        <v>4</v>
      </c>
      <c r="L7" s="20" t="s">
        <v>19</v>
      </c>
      <c r="M7" s="20" t="s">
        <v>19</v>
      </c>
      <c r="N7" s="20" t="s">
        <v>19</v>
      </c>
    </row>
    <row r="8" s="1" customFormat="1" ht="58" customHeight="1" spans="1:14">
      <c r="A8" s="12" t="s">
        <v>15</v>
      </c>
      <c r="B8" s="13" t="s">
        <v>24</v>
      </c>
      <c r="C8" s="17" t="s">
        <v>25</v>
      </c>
      <c r="D8" s="17" t="s">
        <v>22</v>
      </c>
      <c r="E8" s="17">
        <v>20220213</v>
      </c>
      <c r="F8" s="12">
        <v>67.5</v>
      </c>
      <c r="G8" s="15">
        <f>F8*0.5</f>
        <v>33.75</v>
      </c>
      <c r="H8" s="13">
        <v>86.81</v>
      </c>
      <c r="I8" s="15">
        <f>H8*0.5</f>
        <v>43.405</v>
      </c>
      <c r="J8" s="15">
        <f>(H8+F8)/2</f>
        <v>77.155</v>
      </c>
      <c r="K8" s="20">
        <v>1</v>
      </c>
      <c r="L8" s="20" t="s">
        <v>19</v>
      </c>
      <c r="M8" s="20" t="s">
        <v>19</v>
      </c>
      <c r="N8" s="20" t="s">
        <v>19</v>
      </c>
    </row>
    <row r="9" s="2" customFormat="1" ht="54" customHeight="1" spans="1:14">
      <c r="A9" s="12" t="s">
        <v>15</v>
      </c>
      <c r="B9" s="13" t="s">
        <v>24</v>
      </c>
      <c r="C9" s="17" t="s">
        <v>26</v>
      </c>
      <c r="D9" s="17" t="s">
        <v>18</v>
      </c>
      <c r="E9" s="17">
        <v>20220215</v>
      </c>
      <c r="F9" s="12">
        <v>67</v>
      </c>
      <c r="G9" s="15">
        <f>F9*0.5</f>
        <v>33.5</v>
      </c>
      <c r="H9" s="13">
        <v>86.62</v>
      </c>
      <c r="I9" s="15">
        <f>H9*0.5</f>
        <v>43.31</v>
      </c>
      <c r="J9" s="15">
        <f>(H9+F9)/2</f>
        <v>76.81</v>
      </c>
      <c r="K9" s="20">
        <v>2</v>
      </c>
      <c r="L9" s="20" t="s">
        <v>19</v>
      </c>
      <c r="M9" s="20" t="s">
        <v>19</v>
      </c>
      <c r="N9" s="20" t="s">
        <v>19</v>
      </c>
    </row>
    <row r="10" s="1" customFormat="1" ht="38" customHeight="1" spans="1:14">
      <c r="A10"/>
      <c r="B10" s="3"/>
      <c r="C10" s="3"/>
      <c r="D10" s="3"/>
      <c r="E10" s="3"/>
      <c r="F10" s="3"/>
      <c r="G10" s="4"/>
      <c r="H10" s="4"/>
      <c r="I10" s="5"/>
      <c r="J10" s="5"/>
      <c r="K10" s="4"/>
      <c r="L10" s="4"/>
      <c r="M10" s="4"/>
      <c r="N10" s="4"/>
    </row>
    <row r="11" s="2" customFormat="1" ht="58" customHeight="1" spans="1:14">
      <c r="A11"/>
      <c r="B11" s="3"/>
      <c r="C11" s="3"/>
      <c r="D11" s="3"/>
      <c r="E11" s="3"/>
      <c r="F11" s="3"/>
      <c r="G11" s="4"/>
      <c r="H11" s="4"/>
      <c r="I11" s="5"/>
      <c r="J11" s="5"/>
      <c r="K11" s="4"/>
      <c r="L11" s="4"/>
      <c r="M11" s="4"/>
      <c r="N11" s="4"/>
    </row>
    <row r="12" s="2" customFormat="1" ht="58" customHeight="1" spans="1:14">
      <c r="A12"/>
      <c r="B12" s="3"/>
      <c r="C12" s="3"/>
      <c r="D12" s="3"/>
      <c r="E12" s="3"/>
      <c r="F12" s="3"/>
      <c r="G12" s="4"/>
      <c r="H12" s="4"/>
      <c r="I12" s="5"/>
      <c r="J12" s="5"/>
      <c r="K12" s="4"/>
      <c r="L12" s="4"/>
      <c r="M12" s="4"/>
      <c r="N12" s="4"/>
    </row>
  </sheetData>
  <autoFilter ref="C3:N7">
    <sortState ref="C3:N7">
      <sortCondition ref="K3"/>
    </sortState>
    <extLst/>
  </autoFilter>
  <mergeCells count="2">
    <mergeCell ref="A1:N1"/>
    <mergeCell ref="A2:N2"/>
  </mergeCells>
  <pageMargins left="0.75" right="0.471527777777778" top="0.826388888888889" bottom="0.55" header="0.511805555555556" footer="0.511805555555556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岗位1-2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2019-09-18T08:23:00Z</dcterms:created>
  <dcterms:modified xsi:type="dcterms:W3CDTF">2022-12-26T01:47:19Z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334EC73FC285400D93A3CB624F0DB9C3</vt:lpwstr>
  </property>
</Properties>
</file>