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<sst xmlns="http://schemas.openxmlformats.org/spreadsheetml/2006/main" count="44" uniqueCount="44">
  <si>
    <t>2022年九江市浔阳区统计局公开招聘成绩单</t>
  </si>
  <si>
    <t>序号</t>
  </si>
  <si>
    <t>准考证号</t>
  </si>
  <si>
    <t>人机
对话</t>
  </si>
  <si>
    <t>上机
操作</t>
  </si>
  <si>
    <t>笔试
总分</t>
  </si>
  <si>
    <t>面试
成绩</t>
  </si>
  <si>
    <t>总成绩</t>
  </si>
  <si>
    <t>笔试
核算分</t>
  </si>
  <si>
    <t>面试
核算分</t>
  </si>
  <si>
    <t>总成绩
核算分</t>
  </si>
  <si>
    <t>223604010110</t>
  </si>
  <si>
    <t>223604010131</t>
  </si>
  <si>
    <t>223604010101</t>
  </si>
  <si>
    <t>223604010142</t>
  </si>
  <si>
    <t>223604010109</t>
  </si>
  <si>
    <t>223604010122</t>
  </si>
  <si>
    <t>223604010103</t>
  </si>
  <si>
    <t>223604010105</t>
  </si>
  <si>
    <t>223604010114</t>
  </si>
  <si>
    <t>223604010146</t>
  </si>
  <si>
    <t>223604010116</t>
  </si>
  <si>
    <t>223604010102</t>
  </si>
  <si>
    <t>223604010120</t>
  </si>
  <si>
    <t>223604010107</t>
  </si>
  <si>
    <t>223604010128</t>
  </si>
  <si>
    <t>223604010145</t>
  </si>
  <si>
    <t>223604010137</t>
  </si>
  <si>
    <t>223604010104</t>
  </si>
  <si>
    <t>223604010112</t>
  </si>
  <si>
    <t>223604010108</t>
  </si>
  <si>
    <t>223604010129</t>
  </si>
  <si>
    <t>223604010117</t>
  </si>
  <si>
    <t>223604010119</t>
  </si>
  <si>
    <t>223604010124</t>
  </si>
  <si>
    <t>223604010106</t>
  </si>
  <si>
    <t>223604010121</t>
  </si>
  <si>
    <t>223604010141</t>
  </si>
  <si>
    <t>223604010134</t>
  </si>
  <si>
    <t>223604010125</t>
  </si>
  <si>
    <t>223604010140</t>
  </si>
  <si>
    <t>223604010126</t>
  </si>
  <si>
    <t>本次考试另有15人缺考</t>
  </si>
  <si>
    <r>
      <t xml:space="preserve">
</t>
    </r>
    <r>
      <rPr>
        <b/>
        <sz val="11"/>
        <color rgb="FF000000"/>
        <rFont val="宋体"/>
        <charset val="134"/>
        <scheme val="minor"/>
      </rPr>
      <t>江西聚盛人力资源开发有限公司
2022年12月19日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</si>
</sst>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微软雅黑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distributed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distributed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J16" sqref="J16"/>
    </sheetView>
  </sheetViews>
  <sheetFormatPr defaultColWidth="8.89166666666667" defaultRowHeight="13.5"/>
  <cols>
    <col min="1" max="1" width="6" style="1" customWidth="1"/>
    <col min="2" max="2" width="14.1083333333333" style="1" customWidth="1"/>
    <col min="3" max="4" width="8.33333333333333" style="2" customWidth="1"/>
    <col min="5" max="7" width="9.44166666666667" style="2" customWidth="1"/>
    <col min="8" max="8" width="8.33333333333333" style="2" customWidth="1"/>
    <col min="9" max="10" width="7.66666666666667" style="2" customWidth="1"/>
  </cols>
  <sheetData>
    <row r="1" ht="3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8.5" spans="1:10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5" t="s">
        <v>8</v>
      </c>
      <c r="I2" s="6" t="s">
        <v>9</v>
      </c>
      <c r="J2" s="14" t="s">
        <v>10</v>
      </c>
    </row>
    <row r="3" ht="23" customHeight="1" spans="1:10">
      <c r="A3" s="8">
        <v>1</v>
      </c>
      <c r="B3" s="8" t="s">
        <v>11</v>
      </c>
      <c r="C3" s="9">
        <v>77</v>
      </c>
      <c r="D3" s="9">
        <v>86</v>
      </c>
      <c r="E3" s="9">
        <v>163</v>
      </c>
      <c r="F3" s="10">
        <v>86</v>
      </c>
      <c r="G3" s="10">
        <f>E3+F3</f>
        <v>249</v>
      </c>
      <c r="H3" s="9">
        <f t="shared" ref="H3:H17" si="0">(C3*0.25+D3*0.25)</f>
        <v>40.75</v>
      </c>
      <c r="I3" s="10">
        <f>F3*0.5</f>
        <v>43</v>
      </c>
      <c r="J3" s="10">
        <f t="shared" ref="J3:J17" si="1">H3+I3</f>
        <v>83.75</v>
      </c>
    </row>
    <row r="4" ht="23" customHeight="1" spans="1:10">
      <c r="A4" s="8">
        <v>2</v>
      </c>
      <c r="B4" s="8" t="s">
        <v>12</v>
      </c>
      <c r="C4" s="9">
        <v>59</v>
      </c>
      <c r="D4" s="9">
        <v>93.4</v>
      </c>
      <c r="E4" s="9">
        <v>152.4</v>
      </c>
      <c r="F4" s="10">
        <v>81.4</v>
      </c>
      <c r="G4" s="10">
        <f t="shared" ref="G4:G33" si="2">E4+F4</f>
        <v>233.8</v>
      </c>
      <c r="H4" s="9">
        <f t="shared" si="0"/>
        <v>38.1</v>
      </c>
      <c r="I4" s="10">
        <f t="shared" ref="I4:I17" si="3">F4*0.5</f>
        <v>40.7</v>
      </c>
      <c r="J4" s="10">
        <f t="shared" si="1"/>
        <v>78.8</v>
      </c>
    </row>
    <row r="5" ht="23" customHeight="1" spans="1:10">
      <c r="A5" s="8">
        <v>3</v>
      </c>
      <c r="B5" s="8" t="s">
        <v>13</v>
      </c>
      <c r="C5" s="9">
        <v>55</v>
      </c>
      <c r="D5" s="9">
        <v>97.5</v>
      </c>
      <c r="E5" s="9">
        <v>152.5</v>
      </c>
      <c r="F5" s="10">
        <v>80.6</v>
      </c>
      <c r="G5" s="10">
        <f t="shared" si="2"/>
        <v>233.1</v>
      </c>
      <c r="H5" s="9">
        <f t="shared" si="0"/>
        <v>38.125</v>
      </c>
      <c r="I5" s="10">
        <f t="shared" si="3"/>
        <v>40.3</v>
      </c>
      <c r="J5" s="10">
        <f t="shared" si="1"/>
        <v>78.425</v>
      </c>
    </row>
    <row r="6" ht="23" customHeight="1" spans="1:10">
      <c r="A6" s="8">
        <v>4</v>
      </c>
      <c r="B6" s="8" t="s">
        <v>14</v>
      </c>
      <c r="C6" s="9">
        <v>53</v>
      </c>
      <c r="D6" s="9">
        <v>94.2</v>
      </c>
      <c r="E6" s="9">
        <v>147.2</v>
      </c>
      <c r="F6" s="10">
        <v>83.2</v>
      </c>
      <c r="G6" s="10">
        <f t="shared" si="2"/>
        <v>230.4</v>
      </c>
      <c r="H6" s="9">
        <f t="shared" si="0"/>
        <v>36.8</v>
      </c>
      <c r="I6" s="10">
        <f t="shared" si="3"/>
        <v>41.6</v>
      </c>
      <c r="J6" s="10">
        <f t="shared" si="1"/>
        <v>78.4</v>
      </c>
    </row>
    <row r="7" ht="23" customHeight="1" spans="1:10">
      <c r="A7" s="8">
        <v>5</v>
      </c>
      <c r="B7" s="8" t="s">
        <v>15</v>
      </c>
      <c r="C7" s="9">
        <v>52</v>
      </c>
      <c r="D7" s="9">
        <v>96.2</v>
      </c>
      <c r="E7" s="9">
        <v>148.2</v>
      </c>
      <c r="F7" s="10">
        <v>82.6</v>
      </c>
      <c r="G7" s="10">
        <f t="shared" si="2"/>
        <v>230.8</v>
      </c>
      <c r="H7" s="9">
        <f t="shared" si="0"/>
        <v>37.05</v>
      </c>
      <c r="I7" s="10">
        <f t="shared" si="3"/>
        <v>41.3</v>
      </c>
      <c r="J7" s="10">
        <f t="shared" si="1"/>
        <v>78.35</v>
      </c>
    </row>
    <row r="8" ht="23" customHeight="1" spans="1:10">
      <c r="A8" s="8">
        <v>6</v>
      </c>
      <c r="B8" s="8" t="s">
        <v>16</v>
      </c>
      <c r="C8" s="9">
        <v>55</v>
      </c>
      <c r="D8" s="9">
        <v>97.8</v>
      </c>
      <c r="E8" s="9">
        <v>152.8</v>
      </c>
      <c r="F8" s="10">
        <v>77.6</v>
      </c>
      <c r="G8" s="10">
        <f t="shared" si="2"/>
        <v>230.4</v>
      </c>
      <c r="H8" s="9">
        <f t="shared" si="0"/>
        <v>38.2</v>
      </c>
      <c r="I8" s="10">
        <f t="shared" si="3"/>
        <v>38.8</v>
      </c>
      <c r="J8" s="10">
        <f t="shared" si="1"/>
        <v>77</v>
      </c>
    </row>
    <row r="9" ht="23" customHeight="1" spans="1:10">
      <c r="A9" s="8">
        <v>7</v>
      </c>
      <c r="B9" s="8" t="s">
        <v>17</v>
      </c>
      <c r="C9" s="9">
        <v>61</v>
      </c>
      <c r="D9" s="9">
        <v>97.6</v>
      </c>
      <c r="E9" s="9">
        <v>158.6</v>
      </c>
      <c r="F9" s="10">
        <v>74.2</v>
      </c>
      <c r="G9" s="10">
        <f t="shared" si="2"/>
        <v>232.8</v>
      </c>
      <c r="H9" s="9">
        <f t="shared" si="0"/>
        <v>39.65</v>
      </c>
      <c r="I9" s="10">
        <f t="shared" si="3"/>
        <v>37.1</v>
      </c>
      <c r="J9" s="10">
        <f t="shared" si="1"/>
        <v>76.75</v>
      </c>
    </row>
    <row r="10" ht="23" customHeight="1" spans="1:10">
      <c r="A10" s="8">
        <v>8</v>
      </c>
      <c r="B10" s="8" t="s">
        <v>18</v>
      </c>
      <c r="C10" s="9">
        <v>64</v>
      </c>
      <c r="D10" s="9">
        <v>78.8</v>
      </c>
      <c r="E10" s="9">
        <v>142.8</v>
      </c>
      <c r="F10" s="10">
        <v>81.6</v>
      </c>
      <c r="G10" s="10">
        <f t="shared" si="2"/>
        <v>224.4</v>
      </c>
      <c r="H10" s="9">
        <f t="shared" si="0"/>
        <v>35.7</v>
      </c>
      <c r="I10" s="10">
        <f t="shared" si="3"/>
        <v>40.8</v>
      </c>
      <c r="J10" s="10">
        <f t="shared" si="1"/>
        <v>76.5</v>
      </c>
    </row>
    <row r="11" ht="23" customHeight="1" spans="1:10">
      <c r="A11" s="8">
        <v>9</v>
      </c>
      <c r="B11" s="8" t="s">
        <v>19</v>
      </c>
      <c r="C11" s="9">
        <v>53</v>
      </c>
      <c r="D11" s="9">
        <v>91.2</v>
      </c>
      <c r="E11" s="9">
        <v>144.2</v>
      </c>
      <c r="F11" s="10">
        <v>80.8</v>
      </c>
      <c r="G11" s="10">
        <f t="shared" si="2"/>
        <v>225</v>
      </c>
      <c r="H11" s="9">
        <f t="shared" si="0"/>
        <v>36.05</v>
      </c>
      <c r="I11" s="10">
        <f t="shared" si="3"/>
        <v>40.4</v>
      </c>
      <c r="J11" s="10">
        <f t="shared" si="1"/>
        <v>76.45</v>
      </c>
    </row>
    <row r="12" ht="23" customHeight="1" spans="1:10">
      <c r="A12" s="8">
        <v>10</v>
      </c>
      <c r="B12" s="8" t="s">
        <v>20</v>
      </c>
      <c r="C12" s="9">
        <v>67</v>
      </c>
      <c r="D12" s="9">
        <v>75.7</v>
      </c>
      <c r="E12" s="9">
        <v>142.7</v>
      </c>
      <c r="F12" s="10">
        <v>80.6</v>
      </c>
      <c r="G12" s="10">
        <f t="shared" si="2"/>
        <v>223.3</v>
      </c>
      <c r="H12" s="9">
        <f t="shared" si="0"/>
        <v>35.675</v>
      </c>
      <c r="I12" s="10">
        <f t="shared" si="3"/>
        <v>40.3</v>
      </c>
      <c r="J12" s="10">
        <f t="shared" si="1"/>
        <v>75.975</v>
      </c>
    </row>
    <row r="13" ht="23" customHeight="1" spans="1:10">
      <c r="A13" s="8">
        <v>11</v>
      </c>
      <c r="B13" s="8" t="s">
        <v>21</v>
      </c>
      <c r="C13" s="9">
        <v>58</v>
      </c>
      <c r="D13" s="9">
        <v>81.2</v>
      </c>
      <c r="E13" s="9">
        <v>139.2</v>
      </c>
      <c r="F13" s="10">
        <v>82</v>
      </c>
      <c r="G13" s="10">
        <f t="shared" si="2"/>
        <v>221.2</v>
      </c>
      <c r="H13" s="9">
        <f t="shared" si="0"/>
        <v>34.8</v>
      </c>
      <c r="I13" s="10">
        <f t="shared" si="3"/>
        <v>41</v>
      </c>
      <c r="J13" s="10">
        <f t="shared" si="1"/>
        <v>75.8</v>
      </c>
    </row>
    <row r="14" ht="23" customHeight="1" spans="1:10">
      <c r="A14" s="8">
        <v>12</v>
      </c>
      <c r="B14" s="8" t="s">
        <v>22</v>
      </c>
      <c r="C14" s="9">
        <v>67</v>
      </c>
      <c r="D14" s="9">
        <v>70.5</v>
      </c>
      <c r="E14" s="9">
        <v>137.5</v>
      </c>
      <c r="F14" s="10">
        <v>78.2</v>
      </c>
      <c r="G14" s="10">
        <f t="shared" si="2"/>
        <v>215.7</v>
      </c>
      <c r="H14" s="9">
        <f t="shared" si="0"/>
        <v>34.375</v>
      </c>
      <c r="I14" s="10">
        <f t="shared" si="3"/>
        <v>39.1</v>
      </c>
      <c r="J14" s="10">
        <f t="shared" si="1"/>
        <v>73.475</v>
      </c>
    </row>
    <row r="15" ht="23" customHeight="1" spans="1:10">
      <c r="A15" s="8">
        <v>13</v>
      </c>
      <c r="B15" s="8" t="s">
        <v>23</v>
      </c>
      <c r="C15" s="9">
        <v>59</v>
      </c>
      <c r="D15" s="9">
        <v>76.4</v>
      </c>
      <c r="E15" s="9">
        <v>135.4</v>
      </c>
      <c r="F15" s="10">
        <v>78.2</v>
      </c>
      <c r="G15" s="10">
        <f t="shared" si="2"/>
        <v>213.6</v>
      </c>
      <c r="H15" s="9">
        <f t="shared" si="0"/>
        <v>33.85</v>
      </c>
      <c r="I15" s="10">
        <f t="shared" si="3"/>
        <v>39.1</v>
      </c>
      <c r="J15" s="10">
        <f t="shared" si="1"/>
        <v>72.95</v>
      </c>
    </row>
    <row r="16" ht="23" customHeight="1" spans="1:10">
      <c r="A16" s="8">
        <v>14</v>
      </c>
      <c r="B16" s="8" t="s">
        <v>24</v>
      </c>
      <c r="C16" s="9">
        <v>59</v>
      </c>
      <c r="D16" s="9">
        <v>80.1</v>
      </c>
      <c r="E16" s="9">
        <v>139.1</v>
      </c>
      <c r="F16" s="10">
        <v>76</v>
      </c>
      <c r="G16" s="10">
        <f t="shared" si="2"/>
        <v>215.1</v>
      </c>
      <c r="H16" s="9">
        <f t="shared" si="0"/>
        <v>34.775</v>
      </c>
      <c r="I16" s="10">
        <f t="shared" si="3"/>
        <v>38</v>
      </c>
      <c r="J16" s="10">
        <f t="shared" si="1"/>
        <v>72.775</v>
      </c>
    </row>
    <row r="17" ht="23" customHeight="1" spans="1:10">
      <c r="A17" s="8">
        <v>15</v>
      </c>
      <c r="B17" s="8" t="s">
        <v>25</v>
      </c>
      <c r="C17" s="9">
        <v>53</v>
      </c>
      <c r="D17" s="9">
        <v>84.1</v>
      </c>
      <c r="E17" s="9">
        <v>137.1</v>
      </c>
      <c r="F17" s="10">
        <v>72</v>
      </c>
      <c r="G17" s="10">
        <f t="shared" si="2"/>
        <v>209.1</v>
      </c>
      <c r="H17" s="9">
        <f t="shared" si="0"/>
        <v>34.275</v>
      </c>
      <c r="I17" s="10">
        <f t="shared" si="3"/>
        <v>36</v>
      </c>
      <c r="J17" s="10">
        <f t="shared" si="1"/>
        <v>70.275</v>
      </c>
    </row>
    <row r="18" ht="23" customHeight="1" spans="1:10">
      <c r="A18" s="8">
        <v>16</v>
      </c>
      <c r="B18" s="8" t="s">
        <v>26</v>
      </c>
      <c r="C18" s="9">
        <v>49</v>
      </c>
      <c r="D18" s="9">
        <v>92</v>
      </c>
      <c r="E18" s="9">
        <v>141</v>
      </c>
      <c r="F18" s="10"/>
      <c r="G18" s="10">
        <f t="shared" si="2"/>
        <v>141</v>
      </c>
      <c r="H18" s="9"/>
      <c r="I18" s="10"/>
      <c r="J18" s="10"/>
    </row>
    <row r="19" ht="23" customHeight="1" spans="1:10">
      <c r="A19" s="8">
        <v>17</v>
      </c>
      <c r="B19" s="8" t="s">
        <v>27</v>
      </c>
      <c r="C19" s="9">
        <v>52</v>
      </c>
      <c r="D19" s="9">
        <v>81.1</v>
      </c>
      <c r="E19" s="9">
        <v>133.1</v>
      </c>
      <c r="F19" s="10"/>
      <c r="G19" s="10">
        <f t="shared" si="2"/>
        <v>133.1</v>
      </c>
      <c r="H19" s="9"/>
      <c r="I19" s="10"/>
      <c r="J19" s="10"/>
    </row>
    <row r="20" ht="23" customHeight="1" spans="1:10">
      <c r="A20" s="8">
        <v>18</v>
      </c>
      <c r="B20" s="8" t="s">
        <v>28</v>
      </c>
      <c r="C20" s="9">
        <v>62</v>
      </c>
      <c r="D20" s="9">
        <v>71</v>
      </c>
      <c r="E20" s="9">
        <v>133</v>
      </c>
      <c r="F20" s="10"/>
      <c r="G20" s="10">
        <f t="shared" si="2"/>
        <v>133</v>
      </c>
      <c r="H20" s="9"/>
      <c r="I20" s="10"/>
      <c r="J20" s="10"/>
    </row>
    <row r="21" ht="23" customHeight="1" spans="1:10">
      <c r="A21" s="8">
        <v>19</v>
      </c>
      <c r="B21" s="8" t="s">
        <v>29</v>
      </c>
      <c r="C21" s="9">
        <v>49</v>
      </c>
      <c r="D21" s="9">
        <v>83.7</v>
      </c>
      <c r="E21" s="9">
        <v>132.7</v>
      </c>
      <c r="F21" s="10"/>
      <c r="G21" s="10">
        <f t="shared" si="2"/>
        <v>132.7</v>
      </c>
      <c r="H21" s="9"/>
      <c r="I21" s="10"/>
      <c r="J21" s="10"/>
    </row>
    <row r="22" ht="23" customHeight="1" spans="1:10">
      <c r="A22" s="8">
        <v>20</v>
      </c>
      <c r="B22" s="8" t="s">
        <v>30</v>
      </c>
      <c r="C22" s="9">
        <v>52</v>
      </c>
      <c r="D22" s="9">
        <v>80</v>
      </c>
      <c r="E22" s="9">
        <v>132</v>
      </c>
      <c r="F22" s="10"/>
      <c r="G22" s="10">
        <f t="shared" si="2"/>
        <v>132</v>
      </c>
      <c r="H22" s="9"/>
      <c r="I22" s="10"/>
      <c r="J22" s="10"/>
    </row>
    <row r="23" ht="23" customHeight="1" spans="1:10">
      <c r="A23" s="8">
        <v>21</v>
      </c>
      <c r="B23" s="8" t="s">
        <v>31</v>
      </c>
      <c r="C23" s="9">
        <v>55</v>
      </c>
      <c r="D23" s="9">
        <v>75.6</v>
      </c>
      <c r="E23" s="9">
        <v>130.6</v>
      </c>
      <c r="F23" s="10"/>
      <c r="G23" s="10">
        <f t="shared" si="2"/>
        <v>130.6</v>
      </c>
      <c r="H23" s="9"/>
      <c r="I23" s="10"/>
      <c r="J23" s="10"/>
    </row>
    <row r="24" ht="23" customHeight="1" spans="1:10">
      <c r="A24" s="8">
        <v>22</v>
      </c>
      <c r="B24" s="8" t="s">
        <v>32</v>
      </c>
      <c r="C24" s="9">
        <v>46</v>
      </c>
      <c r="D24" s="9">
        <v>84.2</v>
      </c>
      <c r="E24" s="9">
        <v>130.2</v>
      </c>
      <c r="F24" s="10"/>
      <c r="G24" s="10">
        <f t="shared" si="2"/>
        <v>130.2</v>
      </c>
      <c r="H24" s="9"/>
      <c r="I24" s="10"/>
      <c r="J24" s="10"/>
    </row>
    <row r="25" ht="23" customHeight="1" spans="1:10">
      <c r="A25" s="8">
        <v>23</v>
      </c>
      <c r="B25" s="8" t="s">
        <v>33</v>
      </c>
      <c r="C25" s="9">
        <v>50</v>
      </c>
      <c r="D25" s="9">
        <v>79.5</v>
      </c>
      <c r="E25" s="9">
        <v>129.5</v>
      </c>
      <c r="F25" s="10"/>
      <c r="G25" s="10">
        <f t="shared" si="2"/>
        <v>129.5</v>
      </c>
      <c r="H25" s="9"/>
      <c r="I25" s="10"/>
      <c r="J25" s="10"/>
    </row>
    <row r="26" ht="23" customHeight="1" spans="1:10">
      <c r="A26" s="8">
        <v>24</v>
      </c>
      <c r="B26" s="8" t="s">
        <v>34</v>
      </c>
      <c r="C26" s="9">
        <v>43</v>
      </c>
      <c r="D26" s="9">
        <v>85.2</v>
      </c>
      <c r="E26" s="9">
        <v>128.2</v>
      </c>
      <c r="F26" s="10"/>
      <c r="G26" s="10">
        <f t="shared" si="2"/>
        <v>128.2</v>
      </c>
      <c r="H26" s="9"/>
      <c r="I26" s="10"/>
      <c r="J26" s="10"/>
    </row>
    <row r="27" ht="23" customHeight="1" spans="1:10">
      <c r="A27" s="8">
        <v>25</v>
      </c>
      <c r="B27" s="8" t="s">
        <v>35</v>
      </c>
      <c r="C27" s="9">
        <v>55</v>
      </c>
      <c r="D27" s="9">
        <v>70.7</v>
      </c>
      <c r="E27" s="9">
        <v>125.7</v>
      </c>
      <c r="F27" s="10"/>
      <c r="G27" s="10">
        <f t="shared" si="2"/>
        <v>125.7</v>
      </c>
      <c r="H27" s="9"/>
      <c r="I27" s="10"/>
      <c r="J27" s="10"/>
    </row>
    <row r="28" ht="23" customHeight="1" spans="1:10">
      <c r="A28" s="8">
        <v>26</v>
      </c>
      <c r="B28" s="8" t="s">
        <v>36</v>
      </c>
      <c r="C28" s="9">
        <v>51</v>
      </c>
      <c r="D28" s="9">
        <v>66.4</v>
      </c>
      <c r="E28" s="9">
        <v>117.4</v>
      </c>
      <c r="F28" s="10"/>
      <c r="G28" s="10">
        <f t="shared" si="2"/>
        <v>117.4</v>
      </c>
      <c r="H28" s="9"/>
      <c r="I28" s="10"/>
      <c r="J28" s="10"/>
    </row>
    <row r="29" ht="23" customHeight="1" spans="1:10">
      <c r="A29" s="8">
        <v>27</v>
      </c>
      <c r="B29" s="8" t="s">
        <v>37</v>
      </c>
      <c r="C29" s="9">
        <v>54</v>
      </c>
      <c r="D29" s="9">
        <v>60</v>
      </c>
      <c r="E29" s="9">
        <v>114</v>
      </c>
      <c r="F29" s="10"/>
      <c r="G29" s="10">
        <f t="shared" si="2"/>
        <v>114</v>
      </c>
      <c r="H29" s="9"/>
      <c r="I29" s="10"/>
      <c r="J29" s="10"/>
    </row>
    <row r="30" ht="23" customHeight="1" spans="1:10">
      <c r="A30" s="8">
        <v>28</v>
      </c>
      <c r="B30" s="8" t="s">
        <v>38</v>
      </c>
      <c r="C30" s="9">
        <v>55</v>
      </c>
      <c r="D30" s="9">
        <v>55.4</v>
      </c>
      <c r="E30" s="9">
        <v>110.4</v>
      </c>
      <c r="F30" s="10"/>
      <c r="G30" s="10">
        <f t="shared" si="2"/>
        <v>110.4</v>
      </c>
      <c r="H30" s="9"/>
      <c r="I30" s="10"/>
      <c r="J30" s="10"/>
    </row>
    <row r="31" ht="23" customHeight="1" spans="1:10">
      <c r="A31" s="8">
        <v>29</v>
      </c>
      <c r="B31" s="8" t="s">
        <v>39</v>
      </c>
      <c r="C31" s="9">
        <v>49</v>
      </c>
      <c r="D31" s="9">
        <v>55.9</v>
      </c>
      <c r="E31" s="9">
        <v>104.9</v>
      </c>
      <c r="F31" s="10"/>
      <c r="G31" s="10">
        <f t="shared" si="2"/>
        <v>104.9</v>
      </c>
      <c r="H31" s="9"/>
      <c r="I31" s="10"/>
      <c r="J31" s="10"/>
    </row>
    <row r="32" ht="23" customHeight="1" spans="1:10">
      <c r="A32" s="8">
        <v>30</v>
      </c>
      <c r="B32" s="8" t="s">
        <v>40</v>
      </c>
      <c r="C32" s="9">
        <v>43</v>
      </c>
      <c r="D32" s="9">
        <v>49.6</v>
      </c>
      <c r="E32" s="9">
        <v>92.6</v>
      </c>
      <c r="F32" s="10"/>
      <c r="G32" s="10">
        <f t="shared" si="2"/>
        <v>92.6</v>
      </c>
      <c r="H32" s="9"/>
      <c r="I32" s="10"/>
      <c r="J32" s="10"/>
    </row>
    <row r="33" ht="23" customHeight="1" spans="1:10">
      <c r="A33" s="8">
        <v>31</v>
      </c>
      <c r="B33" s="8" t="s">
        <v>41</v>
      </c>
      <c r="C33" s="9">
        <v>41</v>
      </c>
      <c r="D33" s="9">
        <v>30.9</v>
      </c>
      <c r="E33" s="9">
        <v>71.9</v>
      </c>
      <c r="F33" s="10"/>
      <c r="G33" s="10">
        <f t="shared" si="2"/>
        <v>71.9</v>
      </c>
      <c r="H33" s="9"/>
      <c r="I33" s="10"/>
      <c r="J33" s="10"/>
    </row>
    <row r="34" ht="23" customHeight="1" spans="1:10">
      <c r="A34" s="11" t="s">
        <v>42</v>
      </c>
      <c r="B34" s="11"/>
      <c r="C34" s="11"/>
      <c r="D34" s="11"/>
      <c r="E34" s="11"/>
      <c r="F34" s="11"/>
      <c r="G34" s="11"/>
      <c r="H34" s="11"/>
      <c r="I34" s="11"/>
      <c r="J34" s="11"/>
    </row>
    <row r="35" ht="48" customHeight="1" spans="1:10">
      <c r="A35" s="12" t="s">
        <v>43</v>
      </c>
      <c r="B35" s="13"/>
      <c r="C35" s="13"/>
      <c r="D35" s="13"/>
      <c r="E35" s="13"/>
      <c r="F35" s="13"/>
      <c r="G35" s="13"/>
      <c r="H35" s="13"/>
      <c r="I35" s="13"/>
      <c r="J35" s="13"/>
    </row>
  </sheetData>
  <sortState ref="A3:K33">
    <sortCondition ref="J3:J33" descending="1"/>
  </sortState>
  <mergeCells count="3">
    <mergeCell ref="A1:J1"/>
    <mergeCell ref="A34:J34"/>
    <mergeCell ref="A35:J35"/>
  </mergeCells>
  <pageMargins left="0.357638888888889" right="0.357638888888889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市委办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10026</dc:creator>
  <cp:lastModifiedBy>钟十一</cp:lastModifiedBy>
  <dcterms:created xsi:type="dcterms:W3CDTF">2022-12-18T05:20:00Z</dcterms:created>
  <dcterms:modified xsi:type="dcterms:W3CDTF">2022-12-19T11:34:00Z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A86164EB9739410A9155399ACFF94EDC</vt:lpwstr>
  </property>
</Properties>
</file>