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15" windowHeight="10170" activeTab="0"/>
  </bookViews>
  <sheets>
    <sheet name="职位表" sheetId="1" r:id="rId1"/>
    <sheet name="Sheet1" sheetId="2" r:id="rId2"/>
    <sheet name="WpsReserved_CellImgList" sheetId="3" state="veryHidden" r:id="rId3"/>
  </sheets>
  <definedNames>
    <definedName name="_xlnm.Print_Titles" localSheetId="0">'职位表'!$3:$3</definedName>
    <definedName name="_xlnm._FilterDatabase" localSheetId="0" hidden="1">'职位表'!$A$3:$O$38</definedName>
  </definedNames>
  <calcPr fullCalcOnLoad="1"/>
</workbook>
</file>

<file path=xl/sharedStrings.xml><?xml version="1.0" encoding="utf-8"?>
<sst xmlns="http://schemas.openxmlformats.org/spreadsheetml/2006/main" count="414" uniqueCount="193">
  <si>
    <t>附件1</t>
  </si>
  <si>
    <t>2022年第二期市属事业单位公开选调工作人员职位表</t>
  </si>
  <si>
    <t>序号</t>
  </si>
  <si>
    <t>主管部门</t>
  </si>
  <si>
    <t>选调单位</t>
  </si>
  <si>
    <t>经费形式</t>
  </si>
  <si>
    <t>选调职位</t>
  </si>
  <si>
    <t>岗位代码</t>
  </si>
  <si>
    <t>岗位类别</t>
  </si>
  <si>
    <t>选调人数</t>
  </si>
  <si>
    <t>年龄要求</t>
  </si>
  <si>
    <t>学历要求</t>
  </si>
  <si>
    <t>所学专业要求</t>
  </si>
  <si>
    <t>其他条件要求</t>
  </si>
  <si>
    <t>备注</t>
  </si>
  <si>
    <t>联系人及联系方式</t>
  </si>
  <si>
    <t>监督电话</t>
  </si>
  <si>
    <t>市委办</t>
  </si>
  <si>
    <t>衢州市党委信息网络中心</t>
  </si>
  <si>
    <t>财政全额补助</t>
  </si>
  <si>
    <t>综合管理</t>
  </si>
  <si>
    <t>管理</t>
  </si>
  <si>
    <t>35周岁及以下</t>
  </si>
  <si>
    <t>本科及以上</t>
  </si>
  <si>
    <t>计算机类</t>
  </si>
  <si>
    <t>/</t>
  </si>
  <si>
    <t>有一定文字基础</t>
  </si>
  <si>
    <t xml:space="preserve">江超
18057080083
</t>
  </si>
  <si>
    <t>0570-3082800</t>
  </si>
  <si>
    <t>衢州市保密技术服务中心</t>
  </si>
  <si>
    <t>技术服务与保障</t>
  </si>
  <si>
    <t>专技</t>
  </si>
  <si>
    <t>专业不限</t>
  </si>
  <si>
    <t>熟练掌握计算机操作，有一定文字基础</t>
  </si>
  <si>
    <t>市人大办</t>
  </si>
  <si>
    <t>衢州市人大立法研究和信息中心</t>
  </si>
  <si>
    <t>立法调研</t>
  </si>
  <si>
    <t>40周岁及以下</t>
  </si>
  <si>
    <t>法学类；通过国家法律职业资格考试或者从事法律工作两年及以上者不限专业</t>
  </si>
  <si>
    <t>具有两年以上工作经历</t>
  </si>
  <si>
    <t>胡赟
15957009927</t>
  </si>
  <si>
    <t>0570-8010079</t>
  </si>
  <si>
    <t>市政协办</t>
  </si>
  <si>
    <t>衢州市政协协商民主服务中心</t>
  </si>
  <si>
    <t>平台建设与维护</t>
  </si>
  <si>
    <t>要求有数字化改革经历，有一定综合文字能力；岗位经常加班；具有硕士研究生及以上学历的年龄可放宽到40周岁</t>
  </si>
  <si>
    <t>童英东
0570-3073038</t>
  </si>
  <si>
    <t>0570-3074409</t>
  </si>
  <si>
    <t>衢州市文史研究所</t>
  </si>
  <si>
    <t>古代政治经济与文化研究</t>
  </si>
  <si>
    <t>具有两年及以上综合文字工作经历</t>
  </si>
  <si>
    <t>哲学、历史学专业硕士优先；具有硕士研究生及以上学历的年龄可放宽到40周岁</t>
  </si>
  <si>
    <t>市纪委市监委</t>
  </si>
  <si>
    <t>衢州市纪检监察综合保障中心</t>
  </si>
  <si>
    <t>财务管理</t>
  </si>
  <si>
    <t>全日制本科及以上</t>
  </si>
  <si>
    <t>会计学、财务会计、财务管理、财务学、财务会计与审计、审计学</t>
  </si>
  <si>
    <t>1.中共党员（含预备党员）；
2.具有两年及以上财务相关工作经历</t>
  </si>
  <si>
    <t>徐向宜
0570-3082210</t>
  </si>
  <si>
    <t>0570-3081978</t>
  </si>
  <si>
    <t>市委网信办</t>
  </si>
  <si>
    <t>衢州市网络综合治理服务中心</t>
  </si>
  <si>
    <t>网络传播与引导</t>
  </si>
  <si>
    <t>中共党员（含预备党员）</t>
  </si>
  <si>
    <t>熟练掌握计算机操作，有一定文字基础。网信部门承担网络安全、网络舆情、网络宣传、网络管理等工作，须24小时全天候在岗值班备勤。</t>
  </si>
  <si>
    <t>廖学成17706709757</t>
  </si>
  <si>
    <t>0570-8070366</t>
  </si>
  <si>
    <t>市委台办</t>
  </si>
  <si>
    <t>衢州市海峡两岸交流中心</t>
  </si>
  <si>
    <t>综合文字</t>
  </si>
  <si>
    <t xml:space="preserve">    本科所学专业要求为：三级专业目录为政治学类、经济学类、历史学类、中国语言文学类、新闻传播学类、法学类、公共管理类，不限；
    研究生所学专业要求为：三级专业目录为政治学类、应用经济学类、中国史类、中国语言文学类、新闻传播学类、法学类、公共管理类，不限</t>
  </si>
  <si>
    <t xml:space="preserve"> 1.中共党员（含预备党员）；
2.具有两年及以上综合文字工作经历</t>
  </si>
  <si>
    <t>刘长骞
13567001896</t>
  </si>
  <si>
    <t>0570-3070065</t>
  </si>
  <si>
    <t>市委机关工委</t>
  </si>
  <si>
    <t>衢州市机关党员教育服务中心</t>
  </si>
  <si>
    <t>1.中共党员（含预备党员）；
2.具有两年及以上综合文字、组织人事工作经历</t>
  </si>
  <si>
    <t>有党务工作经历优先考虑</t>
  </si>
  <si>
    <t>方子豪15372726789</t>
  </si>
  <si>
    <t>0570-3087183</t>
  </si>
  <si>
    <t>市发改委</t>
  </si>
  <si>
    <t>衢州市发展规划院</t>
  </si>
  <si>
    <t>项目管理</t>
  </si>
  <si>
    <t>本科所学专业要求为：三级专业目录为经济学类、财政学类、金融学类、经济与贸易类，不限；
研究生所学专业要求为理论经济学类、应用经济学类、统计学类，不限</t>
  </si>
  <si>
    <t>具有两年及以上综合经济或项目管理岗位相关工作经历</t>
  </si>
  <si>
    <t>徐康楠
 0570-3074525</t>
  </si>
  <si>
    <t>0570-3082799</t>
  </si>
  <si>
    <t>衢州市对口支援和区域合作中心</t>
  </si>
  <si>
    <t>市财政局</t>
  </si>
  <si>
    <t>衢州市政府投资项目评审中心</t>
  </si>
  <si>
    <t>综合业务</t>
  </si>
  <si>
    <t>具有两年及以上综合岗位工作经历</t>
  </si>
  <si>
    <t>陈强
0570-3055528</t>
  </si>
  <si>
    <t>0570-3030157</t>
  </si>
  <si>
    <t>衢州市市级部门预算编制中心</t>
  </si>
  <si>
    <t>财政预算管理</t>
  </si>
  <si>
    <t>本科所学专业要求为：财政学、会计学、审计学、财务管理专业</t>
  </si>
  <si>
    <t>具有两年及以上财政工作经历</t>
  </si>
  <si>
    <t>市生态环境局</t>
  </si>
  <si>
    <t>衢州市生态环境技术服务中心</t>
  </si>
  <si>
    <t>技术管理</t>
  </si>
  <si>
    <t>具有较强的综合协调能力</t>
  </si>
  <si>
    <t>任贻友15505709366</t>
  </si>
  <si>
    <t>0570-3089685</t>
  </si>
  <si>
    <t>市农业农村局</t>
  </si>
  <si>
    <t>衢州市农业林业科学研究院</t>
  </si>
  <si>
    <t>周文英13646707511</t>
  </si>
  <si>
    <t>0570-3084131</t>
  </si>
  <si>
    <t>科研基地管理</t>
  </si>
  <si>
    <t>农业工程类；智慧农业、工程管理、工程造价、工程造价管理、土木工程、建筑工程、管理科学与工程、建筑学、规划设计、风景园林</t>
  </si>
  <si>
    <t>具有两年及以上项目管理工作经历</t>
  </si>
  <si>
    <t>衢州市美丽乡村建设中心</t>
  </si>
  <si>
    <t>具有两年及以上项目管理相关经历</t>
  </si>
  <si>
    <t>蔡一红13905704399</t>
  </si>
  <si>
    <t>市退役军人事务局</t>
  </si>
  <si>
    <t>衢州市双拥服务中心</t>
  </si>
  <si>
    <t>政策宣传</t>
  </si>
  <si>
    <t>汉语言文学、汉语言文学与文化传播、汉语言教育、汉语语言文学、汉语言文学教育</t>
  </si>
  <si>
    <t xml:space="preserve">1.中共党员（含预备党员）；
2.具有两年及以上综合文字工作经历
</t>
  </si>
  <si>
    <t>方贤贞13616708070</t>
  </si>
  <si>
    <t>0570-3032255</t>
  </si>
  <si>
    <t>法学、军事法学、法律逻辑学、法律文秘、法律学</t>
  </si>
  <si>
    <t>通过全国法律职业资格考试优先</t>
  </si>
  <si>
    <t>市应急局</t>
  </si>
  <si>
    <t>衢州市应急管理保障中心</t>
  </si>
  <si>
    <t>安全监管</t>
  </si>
  <si>
    <t>具有两年及以上危化或矿山安全监管工作经历，或两年及以上行政执法工作经历</t>
  </si>
  <si>
    <t>方燕云15057059727</t>
  </si>
  <si>
    <t>0570-3083641</t>
  </si>
  <si>
    <t>市体育局</t>
  </si>
  <si>
    <t>衢州市体育事业发展中心</t>
  </si>
  <si>
    <t>财政适当补助</t>
  </si>
  <si>
    <t>不限</t>
  </si>
  <si>
    <t>具有较强的综合文字能力</t>
  </si>
  <si>
    <t>沈海啸
0570-3081112</t>
  </si>
  <si>
    <t>0570-3071656</t>
  </si>
  <si>
    <t>市医保局</t>
  </si>
  <si>
    <t>衢州市药品招采服务和信息中心</t>
  </si>
  <si>
    <t>江洁
0570-3079850</t>
  </si>
  <si>
    <t>0570-3081728</t>
  </si>
  <si>
    <t>市综合执法局</t>
  </si>
  <si>
    <t>衢州市城市运行中心</t>
  </si>
  <si>
    <t>经济学、会计学、会计、财务管理</t>
  </si>
  <si>
    <t>具有两年以上财务管理工作经历</t>
  </si>
  <si>
    <t>许辰昱13567060766</t>
  </si>
  <si>
    <t>0570-3029155</t>
  </si>
  <si>
    <t>市机关事务保障中心</t>
  </si>
  <si>
    <t>市机关后勤服务中心</t>
  </si>
  <si>
    <t>研究生所学专业要求为：工商管理类：财务管理、财务学、会计、会计学、投资学；应用经济学类：财政学、金融、金融学、金融工程、税收学、税务、税务学
本科所学专业要求为：工商管理类：会计学、会计、财务会计与审计、财务管理；金融学类：金融、金融学、金融工程、投资学、金融管理、经济与金融；财政学类</t>
  </si>
  <si>
    <t>1.具有两年以上财务管理工作经历；
2.符合食堂岗位的健康要求</t>
  </si>
  <si>
    <t>张红
15957007228</t>
  </si>
  <si>
    <t>0570-8068523</t>
  </si>
  <si>
    <t>市总工会</t>
  </si>
  <si>
    <t>衢州市工人文化宫</t>
  </si>
  <si>
    <t>活动策划</t>
  </si>
  <si>
    <t>主要从事文体活动策划工作，需具有较强的组织策划能力</t>
  </si>
  <si>
    <t>冯婉莹
0570-3029536</t>
  </si>
  <si>
    <t>0570-3026629</t>
  </si>
  <si>
    <t>团市委</t>
  </si>
  <si>
    <t>衢州市青少年事务发展中心</t>
  </si>
  <si>
    <t>青少年事务</t>
  </si>
  <si>
    <t>1.中共党员（含预备党员）或共青团员；
2.具有两年及以上综合文字或宣传工作经历</t>
  </si>
  <si>
    <t>邵文琪 18810316855</t>
  </si>
  <si>
    <t>0570-3861398</t>
  </si>
  <si>
    <t>衢州市青少年宫</t>
  </si>
  <si>
    <t>教育教学</t>
  </si>
  <si>
    <t>具有教师系列或群文系列初级及以上职称</t>
  </si>
  <si>
    <t>具有前述序列中级职称者可放宽至40周岁</t>
  </si>
  <si>
    <t>程砾萱13967033709</t>
  </si>
  <si>
    <t>市检察院</t>
  </si>
  <si>
    <t>衢州市人民检察院检察事务中心</t>
  </si>
  <si>
    <t>具有两年及以上综合文字或宣传岗位工作经历</t>
  </si>
  <si>
    <t>刘世波
 0570-3135186</t>
  </si>
  <si>
    <t>0570-3135027</t>
  </si>
  <si>
    <t>市中级人民法院</t>
  </si>
  <si>
    <t>衢州市中级人民法院审判保障服务中心</t>
  </si>
  <si>
    <t>本科所学专业要求为：三级专业目录为工商管理类：会计学、会计、财务管理、人力资源管理</t>
  </si>
  <si>
    <t xml:space="preserve">1.中共党员（含预备党员）；
2.具有两年及以上财务工作经历                       </t>
  </si>
  <si>
    <t>具有法院工作经历优先</t>
  </si>
  <si>
    <t>董晓丹17774293966</t>
  </si>
  <si>
    <t>0570-3081681</t>
  </si>
  <si>
    <t>衢州智造新城管委会</t>
  </si>
  <si>
    <t>衢州智造新城管委会所属事业单位</t>
  </si>
  <si>
    <t>莫莎
0570-3851989</t>
  </si>
  <si>
    <t>0570-8063330</t>
  </si>
  <si>
    <t xml:space="preserve">研究生所学专业要求为：工商管理类：财务管理、财务学、会计、会计学、投资学；应用经济学类：财政学、金融、金融学、金融工程、税收学、税务、税务学
本科所学专业要求为：工商管理类：会计学、会计、财务会计与审计、财务管理；金融学类：金融、金融学、金融工程、投资学、金融管理、经济与金融；财政学类
</t>
  </si>
  <si>
    <t>1.具有两年及以上财政税务岗位工作经历;
2. 具有财务相关中级及以上职称</t>
  </si>
  <si>
    <t>经济管理</t>
  </si>
  <si>
    <t>具有两年及以上经济岗位工作经历</t>
  </si>
  <si>
    <t>建筑工程质量安全管理</t>
  </si>
  <si>
    <t>研究生所学专业要求为：建筑学类、土木工程类
本科所学专业要求为：建筑类、土木类</t>
  </si>
  <si>
    <t>1.具有两年及以上建筑工程质量安全管理岗位工作经历;
2.具有工程类中级及以上职称</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</si>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</sst>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1"/>
      <color indexed="8"/>
      <name val="宋体"/>
      <family val="0"/>
    </font>
    <font>
      <sz val="20"/>
      <color indexed="8"/>
      <name val="方正小标宋简体"/>
      <family val="0"/>
    </font>
    <font>
      <b/>
      <sz val="10"/>
      <color indexed="8"/>
      <name val="宋体"/>
      <family val="0"/>
    </font>
    <font>
      <sz val="10"/>
      <color indexed="8"/>
      <name val="宋体"/>
      <family val="0"/>
    </font>
    <font>
      <sz val="10"/>
      <name val="宋体"/>
      <family val="0"/>
    </font>
    <font>
      <sz val="20"/>
      <name val="方正小标宋简体"/>
      <family val="0"/>
    </font>
    <font>
      <b/>
      <sz val="10"/>
      <name val="宋体"/>
      <family val="0"/>
    </font>
    <font>
      <b/>
      <sz val="11"/>
      <color indexed="8"/>
      <name val="宋体"/>
      <family val="0"/>
    </font>
    <font>
      <sz val="11"/>
      <color indexed="10"/>
      <name val="宋体"/>
      <family val="0"/>
    </font>
    <font>
      <sz val="11"/>
      <color indexed="9"/>
      <name val="宋体"/>
      <family val="0"/>
    </font>
    <font>
      <b/>
      <sz val="11"/>
      <color indexed="54"/>
      <name val="宋体"/>
      <family val="0"/>
    </font>
    <font>
      <sz val="11"/>
      <color indexed="16"/>
      <name val="宋体"/>
      <family val="0"/>
    </font>
    <font>
      <u val="single"/>
      <sz val="11"/>
      <color indexed="12"/>
      <name val="宋体"/>
      <family val="0"/>
    </font>
    <font>
      <b/>
      <sz val="11"/>
      <color indexed="63"/>
      <name val="宋体"/>
      <family val="0"/>
    </font>
    <font>
      <i/>
      <sz val="11"/>
      <color indexed="23"/>
      <name val="宋体"/>
      <family val="0"/>
    </font>
    <font>
      <sz val="11"/>
      <color indexed="53"/>
      <name val="宋体"/>
      <family val="0"/>
    </font>
    <font>
      <sz val="11"/>
      <color indexed="19"/>
      <name val="宋体"/>
      <family val="0"/>
    </font>
    <font>
      <b/>
      <sz val="15"/>
      <color indexed="54"/>
      <name val="宋体"/>
      <family val="0"/>
    </font>
    <font>
      <b/>
      <sz val="13"/>
      <color indexed="54"/>
      <name val="宋体"/>
      <family val="0"/>
    </font>
    <font>
      <sz val="11"/>
      <color indexed="17"/>
      <name val="宋体"/>
      <family val="0"/>
    </font>
    <font>
      <b/>
      <sz val="11"/>
      <color indexed="53"/>
      <name val="宋体"/>
      <family val="0"/>
    </font>
    <font>
      <u val="single"/>
      <sz val="11"/>
      <color indexed="20"/>
      <name val="宋体"/>
      <family val="0"/>
    </font>
    <font>
      <b/>
      <sz val="18"/>
      <color indexed="54"/>
      <name val="宋体"/>
      <family val="0"/>
    </font>
    <font>
      <b/>
      <sz val="11"/>
      <color indexed="9"/>
      <name val="宋体"/>
      <family val="0"/>
    </font>
    <font>
      <sz val="11"/>
      <color indexed="62"/>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rgb="FF000000"/>
      <name val="Calibri"/>
      <family val="0"/>
    </font>
    <font>
      <sz val="11"/>
      <name val="Calibri"/>
      <family val="0"/>
    </font>
    <font>
      <sz val="20"/>
      <color theme="1"/>
      <name val="方正小标宋简体"/>
      <family val="0"/>
    </font>
    <font>
      <b/>
      <sz val="10"/>
      <color theme="1"/>
      <name val="Calibri"/>
      <family val="0"/>
    </font>
    <font>
      <sz val="10"/>
      <color theme="1"/>
      <name val="Calibri"/>
      <family val="0"/>
    </font>
    <font>
      <sz val="10"/>
      <color rgb="FF000000"/>
      <name val="Calibri"/>
      <family val="0"/>
    </font>
    <font>
      <sz val="10"/>
      <name val="Calibri"/>
      <family val="0"/>
    </font>
    <font>
      <b/>
      <sz val="10"/>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style="thin">
        <color rgb="FF000000"/>
      </left>
      <right style="thin">
        <color rgb="FF000000"/>
      </right>
      <top style="thin">
        <color rgb="FF000000"/>
      </top>
      <bottom style="thin">
        <color rgb="FF000000"/>
      </bottom>
    </border>
    <border>
      <left/>
      <right style="thin"/>
      <top style="thin"/>
      <bottom style="thin"/>
    </border>
    <border>
      <left/>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7" fillId="2" borderId="0" applyNumberFormat="0" applyBorder="0" applyAlignment="0" applyProtection="0"/>
    <xf numFmtId="0" fontId="0" fillId="3" borderId="0" applyNumberFormat="0" applyBorder="0" applyAlignment="0" applyProtection="0"/>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4" fillId="0" borderId="0" applyNumberFormat="0" applyFill="0" applyBorder="0" applyAlignment="0" applyProtection="0"/>
    <xf numFmtId="0" fontId="27" fillId="9"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13" borderId="0" applyNumberFormat="0" applyBorder="0" applyAlignment="0" applyProtection="0"/>
    <xf numFmtId="0" fontId="39" fillId="0" borderId="6" applyNumberFormat="0" applyFill="0" applyAlignment="0" applyProtection="0"/>
    <xf numFmtId="0" fontId="35"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7"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3" fillId="4" borderId="8"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0" fillId="0" borderId="0" applyFont="0" applyFill="0" applyBorder="0" applyAlignment="0" applyProtection="0"/>
    <xf numFmtId="0" fontId="27" fillId="26" borderId="0" applyNumberFormat="0" applyBorder="0" applyAlignment="0" applyProtection="0"/>
    <xf numFmtId="44" fontId="0" fillId="0" borderId="0" applyFont="0" applyFill="0" applyBorder="0" applyAlignment="0" applyProtection="0"/>
    <xf numFmtId="0" fontId="27" fillId="27" borderId="0" applyNumberFormat="0" applyBorder="0" applyAlignment="0" applyProtection="0"/>
    <xf numFmtId="0" fontId="0" fillId="28" borderId="0" applyNumberFormat="0" applyBorder="0" applyAlignment="0" applyProtection="0"/>
    <xf numFmtId="0" fontId="44" fillId="29" borderId="8" applyNumberFormat="0" applyAlignment="0" applyProtection="0"/>
    <xf numFmtId="0" fontId="0" fillId="30" borderId="0" applyNumberFormat="0" applyBorder="0" applyAlignment="0" applyProtection="0"/>
    <xf numFmtId="0" fontId="27" fillId="31" borderId="0" applyNumberFormat="0" applyBorder="0" applyAlignment="0" applyProtection="0"/>
    <xf numFmtId="0" fontId="0" fillId="32" borderId="0" applyNumberFormat="0" applyBorder="0" applyAlignment="0" applyProtection="0"/>
  </cellStyleXfs>
  <cellXfs count="65">
    <xf numFmtId="0" fontId="0" fillId="0" borderId="0" xfId="0" applyFont="1" applyAlignment="1">
      <alignment vertical="center"/>
    </xf>
    <xf numFmtId="0" fontId="0" fillId="0" borderId="0" xfId="0" applyAlignment="1">
      <alignment vertical="center" wrapText="1"/>
    </xf>
    <xf numFmtId="0" fontId="45" fillId="0" borderId="0" xfId="0" applyFont="1" applyFill="1" applyAlignment="1">
      <alignment vertical="center" wrapText="1"/>
    </xf>
    <xf numFmtId="0" fontId="0" fillId="0" borderId="0" xfId="0" applyAlignment="1">
      <alignment horizontal="center" vertical="center"/>
    </xf>
    <xf numFmtId="0" fontId="46" fillId="0" borderId="0" xfId="0" applyFont="1" applyAlignment="1">
      <alignment horizontal="center" vertical="center"/>
    </xf>
    <xf numFmtId="0" fontId="0" fillId="0" borderId="0" xfId="0" applyFill="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xf>
    <xf numFmtId="0" fontId="47" fillId="0" borderId="0" xfId="0" applyFont="1" applyAlignment="1">
      <alignment horizontal="center" vertical="center" wrapText="1"/>
    </xf>
    <xf numFmtId="0" fontId="47" fillId="0" borderId="0" xfId="0" applyFont="1" applyAlignment="1">
      <alignment horizontal="center" vertical="center" wrapText="1"/>
    </xf>
    <xf numFmtId="0" fontId="48" fillId="0" borderId="9"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9" xfId="0" applyFont="1" applyBorder="1" applyAlignment="1">
      <alignment horizontal="center" vertical="center" wrapText="1"/>
    </xf>
    <xf numFmtId="0" fontId="50" fillId="0" borderId="10" xfId="0" applyNumberFormat="1" applyFont="1" applyBorder="1" applyAlignment="1">
      <alignment horizontal="center" vertical="center" wrapText="1"/>
    </xf>
    <xf numFmtId="0" fontId="49" fillId="0" borderId="10" xfId="0" applyNumberFormat="1" applyFont="1" applyBorder="1" applyAlignment="1">
      <alignment horizontal="center" vertical="center" wrapText="1"/>
    </xf>
    <xf numFmtId="0" fontId="49" fillId="0" borderId="11" xfId="0" applyFont="1" applyBorder="1" applyAlignment="1">
      <alignment horizontal="center" vertical="center" wrapText="1"/>
    </xf>
    <xf numFmtId="0" fontId="50" fillId="0" borderId="9" xfId="0" applyNumberFormat="1" applyFont="1" applyBorder="1" applyAlignment="1">
      <alignment horizontal="center" vertical="center" wrapText="1"/>
    </xf>
    <xf numFmtId="0" fontId="49" fillId="0" borderId="12" xfId="0" applyFont="1" applyBorder="1" applyAlignment="1">
      <alignment horizontal="center" vertical="center" wrapText="1"/>
    </xf>
    <xf numFmtId="0" fontId="49" fillId="0" borderId="11" xfId="0" applyFont="1" applyBorder="1" applyAlignment="1">
      <alignment horizontal="center" vertical="center" wrapText="1"/>
    </xf>
    <xf numFmtId="0" fontId="50" fillId="0" borderId="10" xfId="0" applyNumberFormat="1" applyFont="1" applyBorder="1" applyAlignment="1">
      <alignment horizontal="center" vertical="center" wrapText="1"/>
    </xf>
    <xf numFmtId="0" fontId="50" fillId="0" borderId="10"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19" xfId="0" applyFont="1" applyBorder="1" applyAlignment="1">
      <alignment horizontal="center" vertical="center" wrapText="1"/>
    </xf>
    <xf numFmtId="0" fontId="49" fillId="0" borderId="20"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51" fillId="0" borderId="10" xfId="0" applyNumberFormat="1" applyFont="1" applyBorder="1" applyAlignment="1">
      <alignment horizontal="center" vertical="center" wrapText="1"/>
    </xf>
    <xf numFmtId="0" fontId="51" fillId="0" borderId="10" xfId="0" applyNumberFormat="1" applyFont="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NumberFormat="1" applyFont="1" applyFill="1" applyBorder="1" applyAlignment="1">
      <alignment horizontal="center" vertical="center" wrapText="1"/>
    </xf>
    <xf numFmtId="0" fontId="50" fillId="0" borderId="10" xfId="0" applyNumberFormat="1" applyFont="1" applyFill="1" applyBorder="1" applyAlignment="1">
      <alignment horizontal="center" vertical="center" wrapText="1"/>
    </xf>
    <xf numFmtId="0" fontId="51" fillId="0" borderId="21" xfId="0" applyNumberFormat="1" applyFont="1" applyBorder="1" applyAlignment="1">
      <alignment horizontal="center" vertical="center" wrapText="1"/>
    </xf>
    <xf numFmtId="0" fontId="50" fillId="0" borderId="10" xfId="0" applyFont="1" applyFill="1" applyBorder="1" applyAlignment="1">
      <alignment horizontal="center" vertical="center" wrapText="1"/>
    </xf>
    <xf numFmtId="0" fontId="51" fillId="0" borderId="10" xfId="0" applyNumberFormat="1" applyFont="1" applyFill="1" applyBorder="1" applyAlignment="1">
      <alignment horizontal="center" vertical="center" wrapText="1"/>
    </xf>
    <xf numFmtId="0" fontId="49" fillId="0" borderId="22" xfId="0" applyFont="1" applyBorder="1" applyAlignment="1">
      <alignment horizontal="center" vertical="center" wrapText="1"/>
    </xf>
    <xf numFmtId="0" fontId="7" fillId="0" borderId="0" xfId="0" applyFont="1" applyAlignment="1">
      <alignment horizontal="center" vertical="center" wrapText="1"/>
    </xf>
    <xf numFmtId="0" fontId="52" fillId="0" borderId="9" xfId="0" applyFont="1" applyBorder="1" applyAlignment="1">
      <alignment horizontal="center" vertical="center" wrapText="1"/>
    </xf>
    <xf numFmtId="0" fontId="49" fillId="0" borderId="10" xfId="0" applyFont="1" applyBorder="1" applyAlignment="1">
      <alignment horizontal="left" vertical="center" wrapText="1"/>
    </xf>
    <xf numFmtId="0" fontId="50" fillId="0" borderId="10" xfId="0" applyFont="1" applyBorder="1" applyAlignment="1">
      <alignment horizontal="center" vertical="center" wrapText="1"/>
    </xf>
    <xf numFmtId="0" fontId="50" fillId="0" borderId="21" xfId="0" applyNumberFormat="1" applyFont="1" applyBorder="1" applyAlignment="1">
      <alignment horizontal="center" vertical="center" wrapText="1"/>
    </xf>
    <xf numFmtId="0" fontId="47" fillId="0" borderId="0" xfId="0" applyFont="1" applyFill="1" applyAlignment="1">
      <alignment horizontal="center" vertical="center" wrapText="1"/>
    </xf>
    <xf numFmtId="0" fontId="36" fillId="0" borderId="9" xfId="0" applyFont="1" applyFill="1" applyBorder="1" applyAlignment="1">
      <alignment horizontal="center" vertical="center" wrapText="1"/>
    </xf>
    <xf numFmtId="0" fontId="46" fillId="0" borderId="0" xfId="0" applyFont="1" applyFill="1" applyAlignment="1">
      <alignment vertical="center" wrapText="1"/>
    </xf>
    <xf numFmtId="0" fontId="40" fillId="0" borderId="0" xfId="0" applyFont="1" applyAlignment="1">
      <alignment vertical="center" wrapText="1"/>
    </xf>
    <xf numFmtId="0" fontId="49" fillId="0" borderId="10" xfId="0" applyFont="1" applyFill="1" applyBorder="1" applyAlignment="1">
      <alignment horizontal="center" vertical="center" wrapText="1"/>
    </xf>
    <xf numFmtId="0" fontId="46" fillId="0" borderId="23" xfId="0" applyFont="1" applyBorder="1" applyAlignment="1">
      <alignment vertical="center" wrapText="1"/>
    </xf>
    <xf numFmtId="0" fontId="46" fillId="0" borderId="0" xfId="0" applyFont="1" applyAlignment="1">
      <alignment vertical="center" wrapText="1"/>
    </xf>
    <xf numFmtId="0" fontId="45" fillId="0" borderId="0" xfId="0" applyFont="1" applyFill="1" applyAlignment="1">
      <alignment vertical="center" wrapText="1"/>
    </xf>
    <xf numFmtId="0" fontId="36" fillId="0" borderId="0" xfId="0" applyFont="1" applyFill="1" applyBorder="1" applyAlignment="1">
      <alignment vertical="center" wrapText="1"/>
    </xf>
    <xf numFmtId="0" fontId="0" fillId="0" borderId="0" xfId="0" applyFill="1" applyBorder="1" applyAlignment="1">
      <alignment vertical="center" wrapText="1"/>
    </xf>
    <xf numFmtId="0" fontId="46" fillId="0" borderId="0" xfId="0" applyFont="1" applyFill="1" applyBorder="1" applyAlignment="1">
      <alignment vertical="center" wrapText="1"/>
    </xf>
    <xf numFmtId="0" fontId="0" fillId="0" borderId="0" xfId="0" applyFill="1" applyAlignment="1">
      <alignment vertical="center" wrapText="1"/>
    </xf>
    <xf numFmtId="0" fontId="36" fillId="0" borderId="0" xfId="0" applyFont="1" applyFill="1" applyAlignment="1">
      <alignment vertical="center" wrapText="1"/>
    </xf>
    <xf numFmtId="0" fontId="0" fillId="0" borderId="0" xfId="0" applyFill="1" applyAlignment="1">
      <alignmen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571500</xdr:colOff>
      <xdr:row>11</xdr:row>
      <xdr:rowOff>57150</xdr:rowOff>
    </xdr:to>
    <xdr:pic>
      <xdr:nvPicPr>
        <xdr:cNvPr id="1" name="Picture 596"/>
        <xdr:cNvPicPr preferRelativeResize="1">
          <a:picLocks noChangeAspect="0"/>
        </xdr:cNvPicPr>
      </xdr:nvPicPr>
      <xdr:blipFill>
        <a:blip r:embed="rId1"/>
        <a:stretch>
          <a:fillRect/>
        </a:stretch>
      </xdr:blipFill>
      <xdr:spPr>
        <a:xfrm>
          <a:off x="0" y="0"/>
          <a:ext cx="1771650" cy="2152650"/>
        </a:xfrm>
        <a:prstGeom prst="rect">
          <a:avLst/>
        </a:prstGeom>
        <a:noFill/>
        <a:ln w="9525" cmpd="sng">
          <a:noFill/>
        </a:ln>
      </xdr:spPr>
    </xdr:pic>
    <xdr:clientData/>
  </xdr:twoCellAnchor>
  <xdr:twoCellAnchor editAs="oneCell">
    <xdr:from>
      <xdr:col>0</xdr:col>
      <xdr:colOff>0</xdr:colOff>
      <xdr:row>0</xdr:row>
      <xdr:rowOff>0</xdr:rowOff>
    </xdr:from>
    <xdr:to>
      <xdr:col>3</xdr:col>
      <xdr:colOff>38100</xdr:colOff>
      <xdr:row>7</xdr:row>
      <xdr:rowOff>114300</xdr:rowOff>
    </xdr:to>
    <xdr:pic>
      <xdr:nvPicPr>
        <xdr:cNvPr id="2" name="Picture 597"/>
        <xdr:cNvPicPr preferRelativeResize="1">
          <a:picLocks noChangeAspect="0"/>
        </xdr:cNvPicPr>
      </xdr:nvPicPr>
      <xdr:blipFill>
        <a:blip r:embed="rId2"/>
        <a:stretch>
          <a:fillRect/>
        </a:stretch>
      </xdr:blipFill>
      <xdr:spPr>
        <a:xfrm>
          <a:off x="0" y="0"/>
          <a:ext cx="1838325" cy="144780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4</xdr:row>
      <xdr:rowOff>180975</xdr:rowOff>
    </xdr:to>
    <xdr:pic>
      <xdr:nvPicPr>
        <xdr:cNvPr id="3" name="Picture 598"/>
        <xdr:cNvPicPr preferRelativeResize="1">
          <a:picLocks noChangeAspect="0"/>
        </xdr:cNvPicPr>
      </xdr:nvPicPr>
      <xdr:blipFill>
        <a:blip r:embed="rId3"/>
        <a:stretch>
          <a:fillRect/>
        </a:stretch>
      </xdr:blipFill>
      <xdr:spPr>
        <a:xfrm>
          <a:off x="0" y="0"/>
          <a:ext cx="109537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S38"/>
  <sheetViews>
    <sheetView tabSelected="1" zoomScale="90" zoomScaleNormal="90" zoomScaleSheetLayoutView="100" workbookViewId="0" topLeftCell="A1">
      <pane xSplit="10" ySplit="3" topLeftCell="K34" activePane="bottomRight" state="frozen"/>
      <selection pane="bottomRight" activeCell="L35" sqref="L35:M37"/>
    </sheetView>
  </sheetViews>
  <sheetFormatPr defaultColWidth="9.00390625" defaultRowHeight="15"/>
  <cols>
    <col min="1" max="1" width="3.8515625" style="3" customWidth="1"/>
    <col min="2" max="2" width="12.00390625" style="3" customWidth="1"/>
    <col min="3" max="3" width="13.421875" style="3" customWidth="1"/>
    <col min="4" max="4" width="7.140625" style="3" customWidth="1"/>
    <col min="5" max="5" width="8.140625" style="3" customWidth="1"/>
    <col min="6" max="6" width="3.140625" style="3" hidden="1" customWidth="1"/>
    <col min="7" max="7" width="6.7109375" style="3" customWidth="1"/>
    <col min="8" max="8" width="5.00390625" style="3" customWidth="1"/>
    <col min="9" max="9" width="7.28125" style="3" customWidth="1"/>
    <col min="10" max="10" width="9.28125" style="4" customWidth="1"/>
    <col min="11" max="11" width="27.28125" style="3" customWidth="1"/>
    <col min="12" max="12" width="14.7109375" style="3" customWidth="1"/>
    <col min="13" max="13" width="16.140625" style="5" customWidth="1"/>
    <col min="14" max="14" width="14.7109375" style="3" customWidth="1"/>
    <col min="15" max="15" width="11.8515625" style="3" customWidth="1"/>
    <col min="16" max="16" width="9.00390625" style="1" customWidth="1"/>
    <col min="17" max="17" width="27.28125" style="0" customWidth="1"/>
  </cols>
  <sheetData>
    <row r="1" spans="1:3" ht="18.75" customHeight="1">
      <c r="A1" s="6" t="s">
        <v>0</v>
      </c>
      <c r="B1" s="6"/>
      <c r="C1" s="7"/>
    </row>
    <row r="2" spans="1:15" s="1" customFormat="1" ht="48" customHeight="1">
      <c r="A2" s="8" t="s">
        <v>1</v>
      </c>
      <c r="B2" s="8"/>
      <c r="C2" s="9"/>
      <c r="D2" s="9"/>
      <c r="E2" s="9"/>
      <c r="F2" s="9"/>
      <c r="G2" s="9"/>
      <c r="H2" s="9"/>
      <c r="I2" s="9"/>
      <c r="J2" s="46"/>
      <c r="K2" s="9"/>
      <c r="L2" s="9"/>
      <c r="M2" s="51"/>
      <c r="N2" s="9"/>
      <c r="O2" s="9"/>
    </row>
    <row r="3" spans="1:16" s="1" customFormat="1" ht="42" customHeight="1">
      <c r="A3" s="10" t="s">
        <v>2</v>
      </c>
      <c r="B3" s="10" t="s">
        <v>3</v>
      </c>
      <c r="C3" s="10" t="s">
        <v>4</v>
      </c>
      <c r="D3" s="10" t="s">
        <v>5</v>
      </c>
      <c r="E3" s="10" t="s">
        <v>6</v>
      </c>
      <c r="F3" s="10" t="s">
        <v>7</v>
      </c>
      <c r="G3" s="10" t="s">
        <v>8</v>
      </c>
      <c r="H3" s="10" t="s">
        <v>9</v>
      </c>
      <c r="I3" s="10" t="s">
        <v>10</v>
      </c>
      <c r="J3" s="47" t="s">
        <v>11</v>
      </c>
      <c r="K3" s="10" t="s">
        <v>12</v>
      </c>
      <c r="L3" s="10" t="s">
        <v>13</v>
      </c>
      <c r="M3" s="52" t="s">
        <v>14</v>
      </c>
      <c r="N3" s="10" t="s">
        <v>15</v>
      </c>
      <c r="O3" s="10" t="s">
        <v>16</v>
      </c>
      <c r="P3" s="53"/>
    </row>
    <row r="4" spans="1:15" s="1" customFormat="1" ht="34.5" customHeight="1">
      <c r="A4" s="11">
        <v>1</v>
      </c>
      <c r="B4" s="12" t="s">
        <v>17</v>
      </c>
      <c r="C4" s="11" t="s">
        <v>18</v>
      </c>
      <c r="D4" s="13" t="s">
        <v>19</v>
      </c>
      <c r="E4" s="30" t="s">
        <v>20</v>
      </c>
      <c r="F4" s="31"/>
      <c r="G4" s="30" t="s">
        <v>21</v>
      </c>
      <c r="H4" s="31">
        <v>2</v>
      </c>
      <c r="I4" s="30" t="s">
        <v>22</v>
      </c>
      <c r="J4" s="30" t="s">
        <v>23</v>
      </c>
      <c r="K4" s="30" t="s">
        <v>24</v>
      </c>
      <c r="L4" s="30" t="s">
        <v>25</v>
      </c>
      <c r="M4" s="32" t="s">
        <v>26</v>
      </c>
      <c r="N4" s="32" t="s">
        <v>27</v>
      </c>
      <c r="O4" s="32" t="s">
        <v>28</v>
      </c>
    </row>
    <row r="5" spans="1:15" s="1" customFormat="1" ht="54" customHeight="1">
      <c r="A5" s="11">
        <v>2</v>
      </c>
      <c r="B5" s="12" t="s">
        <v>17</v>
      </c>
      <c r="C5" s="11" t="s">
        <v>29</v>
      </c>
      <c r="D5" s="13" t="s">
        <v>19</v>
      </c>
      <c r="E5" s="32" t="s">
        <v>30</v>
      </c>
      <c r="F5" s="31"/>
      <c r="G5" s="30" t="s">
        <v>31</v>
      </c>
      <c r="H5" s="31">
        <v>1</v>
      </c>
      <c r="I5" s="30" t="s">
        <v>22</v>
      </c>
      <c r="J5" s="30" t="s">
        <v>23</v>
      </c>
      <c r="K5" s="30" t="s">
        <v>32</v>
      </c>
      <c r="L5" s="30" t="s">
        <v>25</v>
      </c>
      <c r="M5" s="32" t="s">
        <v>33</v>
      </c>
      <c r="N5" s="32" t="s">
        <v>27</v>
      </c>
      <c r="O5" s="32" t="s">
        <v>28</v>
      </c>
    </row>
    <row r="6" spans="1:15" s="1" customFormat="1" ht="63" customHeight="1">
      <c r="A6" s="11">
        <v>3</v>
      </c>
      <c r="B6" s="11" t="s">
        <v>34</v>
      </c>
      <c r="C6" s="11" t="s">
        <v>35</v>
      </c>
      <c r="D6" s="11" t="s">
        <v>19</v>
      </c>
      <c r="E6" s="11" t="s">
        <v>36</v>
      </c>
      <c r="F6" s="33"/>
      <c r="G6" s="11" t="s">
        <v>21</v>
      </c>
      <c r="H6" s="33">
        <v>1</v>
      </c>
      <c r="I6" s="11" t="s">
        <v>37</v>
      </c>
      <c r="J6" s="30" t="s">
        <v>23</v>
      </c>
      <c r="K6" s="30" t="s">
        <v>38</v>
      </c>
      <c r="L6" s="11" t="s">
        <v>39</v>
      </c>
      <c r="M6" s="38" t="s">
        <v>25</v>
      </c>
      <c r="N6" s="11" t="s">
        <v>40</v>
      </c>
      <c r="O6" s="32" t="s">
        <v>41</v>
      </c>
    </row>
    <row r="7" spans="1:16" s="1" customFormat="1" ht="120" customHeight="1">
      <c r="A7" s="11">
        <v>4</v>
      </c>
      <c r="B7" s="12" t="s">
        <v>42</v>
      </c>
      <c r="C7" s="11" t="s">
        <v>43</v>
      </c>
      <c r="D7" s="13" t="s">
        <v>19</v>
      </c>
      <c r="E7" s="34" t="s">
        <v>44</v>
      </c>
      <c r="F7" s="34" t="s">
        <v>31</v>
      </c>
      <c r="G7" s="34" t="s">
        <v>31</v>
      </c>
      <c r="H7" s="35">
        <v>1</v>
      </c>
      <c r="I7" s="34" t="s">
        <v>22</v>
      </c>
      <c r="J7" s="34" t="s">
        <v>23</v>
      </c>
      <c r="K7" s="34" t="s">
        <v>32</v>
      </c>
      <c r="L7" s="30" t="s">
        <v>25</v>
      </c>
      <c r="M7" s="44" t="s">
        <v>45</v>
      </c>
      <c r="N7" s="13" t="s">
        <v>46</v>
      </c>
      <c r="O7" s="11" t="s">
        <v>47</v>
      </c>
      <c r="P7" s="54"/>
    </row>
    <row r="8" spans="1:15" s="1" customFormat="1" ht="99.75" customHeight="1">
      <c r="A8" s="11">
        <v>5</v>
      </c>
      <c r="B8" s="12" t="s">
        <v>42</v>
      </c>
      <c r="C8" s="13" t="s">
        <v>48</v>
      </c>
      <c r="D8" s="13" t="s">
        <v>19</v>
      </c>
      <c r="E8" s="13" t="s">
        <v>49</v>
      </c>
      <c r="F8" s="33"/>
      <c r="G8" s="13" t="s">
        <v>31</v>
      </c>
      <c r="H8" s="13">
        <v>1</v>
      </c>
      <c r="I8" s="13" t="s">
        <v>22</v>
      </c>
      <c r="J8" s="13" t="s">
        <v>23</v>
      </c>
      <c r="K8" s="13" t="s">
        <v>32</v>
      </c>
      <c r="L8" s="13" t="s">
        <v>50</v>
      </c>
      <c r="M8" s="41" t="s">
        <v>51</v>
      </c>
      <c r="N8" s="13" t="s">
        <v>46</v>
      </c>
      <c r="O8" s="11" t="s">
        <v>47</v>
      </c>
    </row>
    <row r="9" spans="1:15" s="1" customFormat="1" ht="72" customHeight="1">
      <c r="A9" s="11">
        <v>6</v>
      </c>
      <c r="B9" s="11" t="s">
        <v>52</v>
      </c>
      <c r="C9" s="11" t="s">
        <v>53</v>
      </c>
      <c r="D9" s="11" t="s">
        <v>19</v>
      </c>
      <c r="E9" s="11" t="s">
        <v>54</v>
      </c>
      <c r="F9" s="33"/>
      <c r="G9" s="11" t="s">
        <v>31</v>
      </c>
      <c r="H9" s="33">
        <v>1</v>
      </c>
      <c r="I9" s="30" t="s">
        <v>22</v>
      </c>
      <c r="J9" s="30" t="s">
        <v>55</v>
      </c>
      <c r="K9" s="30" t="s">
        <v>56</v>
      </c>
      <c r="L9" s="30" t="s">
        <v>57</v>
      </c>
      <c r="M9" s="38" t="s">
        <v>25</v>
      </c>
      <c r="N9" s="11" t="s">
        <v>58</v>
      </c>
      <c r="O9" s="11" t="s">
        <v>59</v>
      </c>
    </row>
    <row r="10" spans="1:16" s="1" customFormat="1" ht="127.5" customHeight="1">
      <c r="A10" s="11">
        <v>7</v>
      </c>
      <c r="B10" s="11" t="s">
        <v>60</v>
      </c>
      <c r="C10" s="11" t="s">
        <v>61</v>
      </c>
      <c r="D10" s="13" t="s">
        <v>19</v>
      </c>
      <c r="E10" s="11" t="s">
        <v>62</v>
      </c>
      <c r="F10" s="33"/>
      <c r="G10" s="11" t="s">
        <v>21</v>
      </c>
      <c r="H10" s="33">
        <v>2</v>
      </c>
      <c r="I10" s="11" t="s">
        <v>37</v>
      </c>
      <c r="J10" s="30" t="s">
        <v>23</v>
      </c>
      <c r="K10" s="30" t="s">
        <v>32</v>
      </c>
      <c r="L10" s="11" t="s">
        <v>63</v>
      </c>
      <c r="M10" s="38" t="s">
        <v>64</v>
      </c>
      <c r="N10" s="11" t="s">
        <v>65</v>
      </c>
      <c r="O10" s="55" t="s">
        <v>66</v>
      </c>
      <c r="P10" s="54"/>
    </row>
    <row r="11" spans="1:15" s="1" customFormat="1" ht="141" customHeight="1">
      <c r="A11" s="11">
        <v>8</v>
      </c>
      <c r="B11" s="11" t="s">
        <v>67</v>
      </c>
      <c r="C11" s="11" t="s">
        <v>68</v>
      </c>
      <c r="D11" s="13" t="s">
        <v>19</v>
      </c>
      <c r="E11" s="11" t="s">
        <v>69</v>
      </c>
      <c r="F11" s="33"/>
      <c r="G11" s="13" t="s">
        <v>21</v>
      </c>
      <c r="H11" s="33">
        <v>1</v>
      </c>
      <c r="I11" s="11" t="s">
        <v>37</v>
      </c>
      <c r="J11" s="30" t="s">
        <v>23</v>
      </c>
      <c r="K11" s="48" t="s">
        <v>70</v>
      </c>
      <c r="L11" s="13" t="s">
        <v>71</v>
      </c>
      <c r="M11" s="38" t="s">
        <v>25</v>
      </c>
      <c r="N11" s="11" t="s">
        <v>72</v>
      </c>
      <c r="O11" s="13" t="s">
        <v>73</v>
      </c>
    </row>
    <row r="12" spans="1:15" s="1" customFormat="1" ht="99" customHeight="1">
      <c r="A12" s="11">
        <v>9</v>
      </c>
      <c r="B12" s="11" t="s">
        <v>74</v>
      </c>
      <c r="C12" s="11" t="s">
        <v>75</v>
      </c>
      <c r="D12" s="11" t="s">
        <v>19</v>
      </c>
      <c r="E12" s="11" t="s">
        <v>69</v>
      </c>
      <c r="F12" s="33"/>
      <c r="G12" s="11" t="s">
        <v>21</v>
      </c>
      <c r="H12" s="33">
        <v>1</v>
      </c>
      <c r="I12" s="11" t="s">
        <v>22</v>
      </c>
      <c r="J12" s="30" t="s">
        <v>55</v>
      </c>
      <c r="K12" s="11" t="s">
        <v>32</v>
      </c>
      <c r="L12" s="49" t="s">
        <v>76</v>
      </c>
      <c r="M12" s="38" t="s">
        <v>77</v>
      </c>
      <c r="N12" s="11" t="s">
        <v>78</v>
      </c>
      <c r="O12" s="11" t="s">
        <v>79</v>
      </c>
    </row>
    <row r="13" spans="1:15" s="1" customFormat="1" ht="105.75" customHeight="1">
      <c r="A13" s="11">
        <v>10</v>
      </c>
      <c r="B13" s="11" t="s">
        <v>80</v>
      </c>
      <c r="C13" s="11" t="s">
        <v>81</v>
      </c>
      <c r="D13" s="11" t="s">
        <v>19</v>
      </c>
      <c r="E13" s="11" t="s">
        <v>82</v>
      </c>
      <c r="F13" s="33"/>
      <c r="G13" s="11" t="s">
        <v>31</v>
      </c>
      <c r="H13" s="33">
        <v>1</v>
      </c>
      <c r="I13" s="11" t="s">
        <v>22</v>
      </c>
      <c r="J13" s="30" t="s">
        <v>55</v>
      </c>
      <c r="K13" s="11" t="s">
        <v>83</v>
      </c>
      <c r="L13" s="11" t="s">
        <v>84</v>
      </c>
      <c r="M13" s="38" t="s">
        <v>25</v>
      </c>
      <c r="N13" s="11" t="s">
        <v>85</v>
      </c>
      <c r="O13" s="11" t="s">
        <v>86</v>
      </c>
    </row>
    <row r="14" spans="1:15" s="1" customFormat="1" ht="105.75" customHeight="1">
      <c r="A14" s="11">
        <v>11</v>
      </c>
      <c r="B14" s="11" t="s">
        <v>80</v>
      </c>
      <c r="C14" s="11" t="s">
        <v>87</v>
      </c>
      <c r="D14" s="11" t="s">
        <v>19</v>
      </c>
      <c r="E14" s="11" t="s">
        <v>82</v>
      </c>
      <c r="F14" s="33"/>
      <c r="G14" s="11" t="s">
        <v>31</v>
      </c>
      <c r="H14" s="33">
        <v>1</v>
      </c>
      <c r="I14" s="11" t="s">
        <v>22</v>
      </c>
      <c r="J14" s="30" t="s">
        <v>55</v>
      </c>
      <c r="K14" s="11" t="s">
        <v>83</v>
      </c>
      <c r="L14" s="11" t="s">
        <v>84</v>
      </c>
      <c r="M14" s="38" t="s">
        <v>25</v>
      </c>
      <c r="N14" s="11" t="s">
        <v>85</v>
      </c>
      <c r="O14" s="11" t="s">
        <v>86</v>
      </c>
    </row>
    <row r="15" spans="1:15" s="1" customFormat="1" ht="58.5" customHeight="1">
      <c r="A15" s="11">
        <v>12</v>
      </c>
      <c r="B15" s="12" t="s">
        <v>88</v>
      </c>
      <c r="C15" s="14" t="s">
        <v>89</v>
      </c>
      <c r="D15" s="13" t="s">
        <v>19</v>
      </c>
      <c r="E15" s="36" t="s">
        <v>90</v>
      </c>
      <c r="F15" s="37"/>
      <c r="G15" s="38" t="s">
        <v>31</v>
      </c>
      <c r="H15" s="33">
        <v>1</v>
      </c>
      <c r="I15" s="11" t="s">
        <v>22</v>
      </c>
      <c r="J15" s="30" t="s">
        <v>23</v>
      </c>
      <c r="K15" s="11" t="s">
        <v>32</v>
      </c>
      <c r="L15" s="11" t="s">
        <v>91</v>
      </c>
      <c r="M15" s="38" t="s">
        <v>25</v>
      </c>
      <c r="N15" s="11" t="s">
        <v>92</v>
      </c>
      <c r="O15" s="33" t="s">
        <v>93</v>
      </c>
    </row>
    <row r="16" spans="1:15" s="1" customFormat="1" ht="58.5" customHeight="1">
      <c r="A16" s="11">
        <v>13</v>
      </c>
      <c r="B16" s="15"/>
      <c r="C16" s="11" t="s">
        <v>94</v>
      </c>
      <c r="D16" s="13" t="s">
        <v>19</v>
      </c>
      <c r="E16" s="36" t="s">
        <v>95</v>
      </c>
      <c r="F16" s="37"/>
      <c r="G16" s="38" t="s">
        <v>31</v>
      </c>
      <c r="H16" s="33">
        <v>1</v>
      </c>
      <c r="I16" s="11" t="s">
        <v>37</v>
      </c>
      <c r="J16" s="30" t="s">
        <v>23</v>
      </c>
      <c r="K16" s="11" t="s">
        <v>96</v>
      </c>
      <c r="L16" s="11" t="s">
        <v>97</v>
      </c>
      <c r="M16" s="38" t="s">
        <v>25</v>
      </c>
      <c r="N16" s="11" t="s">
        <v>92</v>
      </c>
      <c r="O16" s="33" t="s">
        <v>93</v>
      </c>
    </row>
    <row r="17" spans="1:15" s="1" customFormat="1" ht="60" customHeight="1">
      <c r="A17" s="11">
        <v>14</v>
      </c>
      <c r="B17" s="11" t="s">
        <v>98</v>
      </c>
      <c r="C17" s="11" t="s">
        <v>99</v>
      </c>
      <c r="D17" s="11" t="s">
        <v>19</v>
      </c>
      <c r="E17" s="20" t="s">
        <v>100</v>
      </c>
      <c r="F17" s="39"/>
      <c r="G17" s="40" t="s">
        <v>31</v>
      </c>
      <c r="H17" s="33">
        <v>1</v>
      </c>
      <c r="I17" s="13" t="s">
        <v>22</v>
      </c>
      <c r="J17" s="30" t="s">
        <v>23</v>
      </c>
      <c r="K17" s="11" t="s">
        <v>32</v>
      </c>
      <c r="L17" s="13" t="s">
        <v>50</v>
      </c>
      <c r="M17" s="41" t="s">
        <v>101</v>
      </c>
      <c r="N17" s="13" t="s">
        <v>102</v>
      </c>
      <c r="O17" s="13" t="s">
        <v>103</v>
      </c>
    </row>
    <row r="18" spans="1:15" s="1" customFormat="1" ht="64.5" customHeight="1">
      <c r="A18" s="11">
        <v>15</v>
      </c>
      <c r="B18" s="12" t="s">
        <v>104</v>
      </c>
      <c r="C18" s="16" t="s">
        <v>105</v>
      </c>
      <c r="D18" s="13" t="s">
        <v>19</v>
      </c>
      <c r="E18" s="41" t="s">
        <v>69</v>
      </c>
      <c r="F18" s="13" t="s">
        <v>21</v>
      </c>
      <c r="G18" s="11" t="s">
        <v>21</v>
      </c>
      <c r="H18" s="13">
        <v>1</v>
      </c>
      <c r="I18" s="13" t="s">
        <v>22</v>
      </c>
      <c r="J18" s="30" t="s">
        <v>55</v>
      </c>
      <c r="K18" s="13" t="s">
        <v>32</v>
      </c>
      <c r="L18" s="13" t="s">
        <v>50</v>
      </c>
      <c r="M18" s="38" t="s">
        <v>25</v>
      </c>
      <c r="N18" s="19" t="s">
        <v>106</v>
      </c>
      <c r="O18" s="19" t="s">
        <v>107</v>
      </c>
    </row>
    <row r="19" spans="1:15" s="1" customFormat="1" ht="67.5" customHeight="1">
      <c r="A19" s="11">
        <v>16</v>
      </c>
      <c r="B19" s="17"/>
      <c r="C19" s="16" t="s">
        <v>105</v>
      </c>
      <c r="D19" s="13" t="s">
        <v>19</v>
      </c>
      <c r="E19" s="13" t="s">
        <v>108</v>
      </c>
      <c r="F19" s="13" t="s">
        <v>21</v>
      </c>
      <c r="G19" s="30" t="s">
        <v>31</v>
      </c>
      <c r="H19" s="13">
        <v>1</v>
      </c>
      <c r="I19" s="13" t="s">
        <v>22</v>
      </c>
      <c r="J19" s="13" t="s">
        <v>23</v>
      </c>
      <c r="K19" s="13" t="s">
        <v>109</v>
      </c>
      <c r="L19" s="13" t="s">
        <v>110</v>
      </c>
      <c r="M19" s="38" t="s">
        <v>25</v>
      </c>
      <c r="N19" s="19" t="s">
        <v>106</v>
      </c>
      <c r="O19" s="19" t="s">
        <v>107</v>
      </c>
    </row>
    <row r="20" spans="1:15" s="1" customFormat="1" ht="66.75" customHeight="1">
      <c r="A20" s="11">
        <v>17</v>
      </c>
      <c r="B20" s="15"/>
      <c r="C20" s="11" t="s">
        <v>111</v>
      </c>
      <c r="D20" s="11" t="s">
        <v>19</v>
      </c>
      <c r="E20" s="11" t="s">
        <v>82</v>
      </c>
      <c r="F20" s="33"/>
      <c r="G20" s="13" t="s">
        <v>31</v>
      </c>
      <c r="H20" s="33">
        <v>1</v>
      </c>
      <c r="I20" s="11" t="s">
        <v>37</v>
      </c>
      <c r="J20" s="30" t="s">
        <v>23</v>
      </c>
      <c r="K20" s="11" t="s">
        <v>32</v>
      </c>
      <c r="L20" s="30" t="s">
        <v>112</v>
      </c>
      <c r="M20" s="38" t="s">
        <v>25</v>
      </c>
      <c r="N20" s="11" t="s">
        <v>113</v>
      </c>
      <c r="O20" s="11" t="s">
        <v>107</v>
      </c>
    </row>
    <row r="21" spans="1:16" s="1" customFormat="1" ht="66" customHeight="1">
      <c r="A21" s="11">
        <v>18</v>
      </c>
      <c r="B21" s="12" t="s">
        <v>114</v>
      </c>
      <c r="C21" s="12" t="s">
        <v>115</v>
      </c>
      <c r="D21" s="11" t="s">
        <v>19</v>
      </c>
      <c r="E21" s="11" t="s">
        <v>116</v>
      </c>
      <c r="F21" s="33"/>
      <c r="G21" s="11" t="s">
        <v>21</v>
      </c>
      <c r="H21" s="33">
        <v>1</v>
      </c>
      <c r="I21" s="11" t="s">
        <v>22</v>
      </c>
      <c r="J21" s="30" t="s">
        <v>55</v>
      </c>
      <c r="K21" s="30" t="s">
        <v>117</v>
      </c>
      <c r="L21" s="30" t="s">
        <v>118</v>
      </c>
      <c r="M21" s="38" t="s">
        <v>25</v>
      </c>
      <c r="N21" s="11" t="s">
        <v>119</v>
      </c>
      <c r="O21" s="11" t="s">
        <v>120</v>
      </c>
      <c r="P21" s="56"/>
    </row>
    <row r="22" spans="1:16" s="1" customFormat="1" ht="66.75" customHeight="1">
      <c r="A22" s="11">
        <v>19</v>
      </c>
      <c r="B22" s="15"/>
      <c r="C22" s="18"/>
      <c r="D22" s="11" t="s">
        <v>19</v>
      </c>
      <c r="E22" s="30" t="s">
        <v>90</v>
      </c>
      <c r="F22" s="31"/>
      <c r="G22" s="30" t="s">
        <v>31</v>
      </c>
      <c r="H22" s="33">
        <v>1</v>
      </c>
      <c r="I22" s="11" t="s">
        <v>22</v>
      </c>
      <c r="J22" s="30" t="s">
        <v>55</v>
      </c>
      <c r="K22" s="30" t="s">
        <v>121</v>
      </c>
      <c r="L22" s="30" t="s">
        <v>118</v>
      </c>
      <c r="M22" s="38" t="s">
        <v>122</v>
      </c>
      <c r="N22" s="11" t="s">
        <v>119</v>
      </c>
      <c r="O22" s="11" t="s">
        <v>120</v>
      </c>
      <c r="P22" s="57"/>
    </row>
    <row r="23" spans="1:19" s="1" customFormat="1" ht="75.75" customHeight="1">
      <c r="A23" s="11">
        <v>20</v>
      </c>
      <c r="B23" s="11" t="s">
        <v>123</v>
      </c>
      <c r="C23" s="11" t="s">
        <v>124</v>
      </c>
      <c r="D23" s="11" t="s">
        <v>19</v>
      </c>
      <c r="E23" s="11" t="s">
        <v>125</v>
      </c>
      <c r="F23" s="33"/>
      <c r="G23" s="11" t="s">
        <v>31</v>
      </c>
      <c r="H23" s="33">
        <v>1</v>
      </c>
      <c r="I23" s="11" t="s">
        <v>22</v>
      </c>
      <c r="J23" s="30" t="s">
        <v>55</v>
      </c>
      <c r="K23" s="38" t="s">
        <v>32</v>
      </c>
      <c r="L23" s="30" t="s">
        <v>126</v>
      </c>
      <c r="M23" s="38" t="s">
        <v>25</v>
      </c>
      <c r="N23" s="11" t="s">
        <v>127</v>
      </c>
      <c r="O23" s="11" t="s">
        <v>128</v>
      </c>
      <c r="Q23" s="59"/>
      <c r="R23" s="60"/>
      <c r="S23" s="60"/>
    </row>
    <row r="24" spans="1:19" s="1" customFormat="1" ht="45" customHeight="1">
      <c r="A24" s="11">
        <v>21</v>
      </c>
      <c r="B24" s="11" t="s">
        <v>129</v>
      </c>
      <c r="C24" s="11" t="s">
        <v>130</v>
      </c>
      <c r="D24" s="13" t="s">
        <v>131</v>
      </c>
      <c r="E24" s="11" t="s">
        <v>20</v>
      </c>
      <c r="F24" s="33"/>
      <c r="G24" s="11" t="s">
        <v>21</v>
      </c>
      <c r="H24" s="33">
        <v>1</v>
      </c>
      <c r="I24" s="13" t="s">
        <v>22</v>
      </c>
      <c r="J24" s="30" t="s">
        <v>23</v>
      </c>
      <c r="K24" s="11" t="s">
        <v>32</v>
      </c>
      <c r="L24" s="11" t="s">
        <v>132</v>
      </c>
      <c r="M24" s="38" t="s">
        <v>133</v>
      </c>
      <c r="N24" s="11" t="s">
        <v>134</v>
      </c>
      <c r="O24" s="11" t="s">
        <v>135</v>
      </c>
      <c r="Q24" s="60"/>
      <c r="R24" s="60"/>
      <c r="S24" s="60"/>
    </row>
    <row r="25" spans="1:19" s="1" customFormat="1" ht="34.5" customHeight="1">
      <c r="A25" s="11">
        <v>22</v>
      </c>
      <c r="B25" s="11" t="s">
        <v>136</v>
      </c>
      <c r="C25" s="11" t="s">
        <v>137</v>
      </c>
      <c r="D25" s="11" t="s">
        <v>19</v>
      </c>
      <c r="E25" s="11" t="s">
        <v>20</v>
      </c>
      <c r="F25" s="33"/>
      <c r="G25" s="11" t="s">
        <v>21</v>
      </c>
      <c r="H25" s="33">
        <v>1</v>
      </c>
      <c r="I25" s="11" t="s">
        <v>22</v>
      </c>
      <c r="J25" s="30" t="s">
        <v>23</v>
      </c>
      <c r="K25" s="11" t="s">
        <v>32</v>
      </c>
      <c r="L25" s="38" t="s">
        <v>25</v>
      </c>
      <c r="M25" s="38" t="s">
        <v>25</v>
      </c>
      <c r="N25" s="30" t="s">
        <v>138</v>
      </c>
      <c r="O25" s="30" t="s">
        <v>139</v>
      </c>
      <c r="Q25" s="60"/>
      <c r="R25" s="60"/>
      <c r="S25" s="60"/>
    </row>
    <row r="26" spans="1:19" s="1" customFormat="1" ht="60.75" customHeight="1">
      <c r="A26" s="11">
        <v>23</v>
      </c>
      <c r="B26" s="11" t="s">
        <v>140</v>
      </c>
      <c r="C26" s="11" t="s">
        <v>141</v>
      </c>
      <c r="D26" s="11" t="s">
        <v>19</v>
      </c>
      <c r="E26" s="42" t="s">
        <v>54</v>
      </c>
      <c r="F26" s="33"/>
      <c r="G26" s="11" t="s">
        <v>31</v>
      </c>
      <c r="H26" s="33">
        <v>1</v>
      </c>
      <c r="I26" s="11" t="s">
        <v>22</v>
      </c>
      <c r="J26" s="30" t="s">
        <v>23</v>
      </c>
      <c r="K26" s="30" t="s">
        <v>142</v>
      </c>
      <c r="L26" s="11" t="s">
        <v>143</v>
      </c>
      <c r="M26" s="38" t="s">
        <v>25</v>
      </c>
      <c r="N26" s="11" t="s">
        <v>144</v>
      </c>
      <c r="O26" s="11" t="s">
        <v>145</v>
      </c>
      <c r="Q26" s="61"/>
      <c r="R26" s="60"/>
      <c r="S26" s="59"/>
    </row>
    <row r="27" spans="1:18" s="1" customFormat="1" ht="175.5" customHeight="1">
      <c r="A27" s="11">
        <v>24</v>
      </c>
      <c r="B27" s="11" t="s">
        <v>146</v>
      </c>
      <c r="C27" s="19" t="s">
        <v>147</v>
      </c>
      <c r="D27" s="19" t="s">
        <v>19</v>
      </c>
      <c r="E27" s="42" t="s">
        <v>54</v>
      </c>
      <c r="F27" s="19" t="s">
        <v>31</v>
      </c>
      <c r="G27" s="11" t="s">
        <v>31</v>
      </c>
      <c r="H27" s="13">
        <v>1</v>
      </c>
      <c r="I27" s="19" t="s">
        <v>22</v>
      </c>
      <c r="J27" s="34" t="s">
        <v>23</v>
      </c>
      <c r="K27" s="42" t="s">
        <v>148</v>
      </c>
      <c r="L27" s="50" t="s">
        <v>149</v>
      </c>
      <c r="M27" s="38" t="s">
        <v>25</v>
      </c>
      <c r="N27" s="19" t="s">
        <v>150</v>
      </c>
      <c r="O27" s="19" t="s">
        <v>151</v>
      </c>
      <c r="Q27" s="62"/>
      <c r="R27" s="63"/>
    </row>
    <row r="28" spans="1:18" s="1" customFormat="1" ht="66" customHeight="1">
      <c r="A28" s="11">
        <v>25</v>
      </c>
      <c r="B28" s="11" t="s">
        <v>152</v>
      </c>
      <c r="C28" s="13" t="s">
        <v>153</v>
      </c>
      <c r="D28" s="13" t="s">
        <v>131</v>
      </c>
      <c r="E28" s="13" t="s">
        <v>154</v>
      </c>
      <c r="F28" s="13" t="s">
        <v>31</v>
      </c>
      <c r="G28" s="13" t="s">
        <v>31</v>
      </c>
      <c r="H28" s="13">
        <v>1</v>
      </c>
      <c r="I28" s="13" t="s">
        <v>22</v>
      </c>
      <c r="J28" s="30" t="s">
        <v>23</v>
      </c>
      <c r="K28" s="11" t="s">
        <v>32</v>
      </c>
      <c r="L28" s="13" t="s">
        <v>25</v>
      </c>
      <c r="M28" s="38" t="s">
        <v>155</v>
      </c>
      <c r="N28" s="13" t="s">
        <v>156</v>
      </c>
      <c r="O28" s="13" t="s">
        <v>157</v>
      </c>
      <c r="Q28" s="62"/>
      <c r="R28" s="62"/>
    </row>
    <row r="29" spans="1:18" s="1" customFormat="1" ht="91.5" customHeight="1">
      <c r="A29" s="11">
        <v>26</v>
      </c>
      <c r="B29" s="11" t="s">
        <v>158</v>
      </c>
      <c r="C29" s="11" t="s">
        <v>159</v>
      </c>
      <c r="D29" s="11" t="s">
        <v>19</v>
      </c>
      <c r="E29" s="30" t="s">
        <v>160</v>
      </c>
      <c r="F29" s="31"/>
      <c r="G29" s="30" t="s">
        <v>31</v>
      </c>
      <c r="H29" s="33">
        <v>1</v>
      </c>
      <c r="I29" s="11" t="s">
        <v>22</v>
      </c>
      <c r="J29" s="30" t="s">
        <v>23</v>
      </c>
      <c r="K29" s="11" t="s">
        <v>32</v>
      </c>
      <c r="L29" s="11" t="s">
        <v>161</v>
      </c>
      <c r="M29" s="38" t="s">
        <v>25</v>
      </c>
      <c r="N29" s="11" t="s">
        <v>162</v>
      </c>
      <c r="O29" s="11" t="s">
        <v>163</v>
      </c>
      <c r="Q29" s="64"/>
      <c r="R29" s="62"/>
    </row>
    <row r="30" spans="1:15" s="1" customFormat="1" ht="85.5" customHeight="1">
      <c r="A30" s="11">
        <v>27</v>
      </c>
      <c r="B30" s="11" t="s">
        <v>158</v>
      </c>
      <c r="C30" s="11" t="s">
        <v>164</v>
      </c>
      <c r="D30" s="11" t="s">
        <v>131</v>
      </c>
      <c r="E30" s="11" t="s">
        <v>165</v>
      </c>
      <c r="F30" s="33"/>
      <c r="G30" s="11" t="s">
        <v>31</v>
      </c>
      <c r="H30" s="33">
        <v>1</v>
      </c>
      <c r="I30" s="11" t="s">
        <v>22</v>
      </c>
      <c r="J30" s="30" t="s">
        <v>23</v>
      </c>
      <c r="K30" s="11" t="s">
        <v>32</v>
      </c>
      <c r="L30" s="11" t="s">
        <v>166</v>
      </c>
      <c r="M30" s="38" t="s">
        <v>167</v>
      </c>
      <c r="N30" s="11" t="s">
        <v>168</v>
      </c>
      <c r="O30" s="11" t="s">
        <v>163</v>
      </c>
    </row>
    <row r="31" spans="1:15" s="1" customFormat="1" ht="66" customHeight="1">
      <c r="A31" s="11">
        <v>28</v>
      </c>
      <c r="B31" s="11" t="s">
        <v>169</v>
      </c>
      <c r="C31" s="14" t="s">
        <v>170</v>
      </c>
      <c r="D31" s="11" t="s">
        <v>19</v>
      </c>
      <c r="E31" s="11" t="s">
        <v>69</v>
      </c>
      <c r="F31" s="33"/>
      <c r="G31" s="11" t="s">
        <v>21</v>
      </c>
      <c r="H31" s="33">
        <v>1</v>
      </c>
      <c r="I31" s="11" t="s">
        <v>22</v>
      </c>
      <c r="J31" s="30" t="s">
        <v>23</v>
      </c>
      <c r="K31" s="11" t="s">
        <v>32</v>
      </c>
      <c r="L31" s="11" t="s">
        <v>171</v>
      </c>
      <c r="M31" s="38" t="s">
        <v>25</v>
      </c>
      <c r="N31" s="11" t="s">
        <v>172</v>
      </c>
      <c r="O31" s="11" t="s">
        <v>173</v>
      </c>
    </row>
    <row r="32" spans="1:16" s="2" customFormat="1" ht="109.5" customHeight="1">
      <c r="A32" s="11">
        <v>29</v>
      </c>
      <c r="B32" s="20" t="s">
        <v>174</v>
      </c>
      <c r="C32" s="21" t="s">
        <v>175</v>
      </c>
      <c r="D32" s="20" t="s">
        <v>19</v>
      </c>
      <c r="E32" s="20" t="s">
        <v>54</v>
      </c>
      <c r="F32" s="43"/>
      <c r="G32" s="20" t="s">
        <v>21</v>
      </c>
      <c r="H32" s="43">
        <v>1</v>
      </c>
      <c r="I32" s="41" t="s">
        <v>22</v>
      </c>
      <c r="J32" s="41" t="s">
        <v>23</v>
      </c>
      <c r="K32" s="20" t="s">
        <v>176</v>
      </c>
      <c r="L32" s="20" t="s">
        <v>177</v>
      </c>
      <c r="M32" s="38" t="s">
        <v>178</v>
      </c>
      <c r="N32" s="20" t="s">
        <v>179</v>
      </c>
      <c r="O32" s="20" t="s">
        <v>180</v>
      </c>
      <c r="P32" s="58"/>
    </row>
    <row r="33" spans="1:15" s="1" customFormat="1" ht="34.5" customHeight="1">
      <c r="A33" s="11">
        <v>30</v>
      </c>
      <c r="B33" s="22" t="s">
        <v>181</v>
      </c>
      <c r="C33" s="22" t="s">
        <v>182</v>
      </c>
      <c r="D33" s="23" t="s">
        <v>19</v>
      </c>
      <c r="E33" s="44" t="s">
        <v>69</v>
      </c>
      <c r="F33" s="33"/>
      <c r="G33" s="11" t="s">
        <v>21</v>
      </c>
      <c r="H33" s="13">
        <v>1</v>
      </c>
      <c r="I33" s="11" t="s">
        <v>22</v>
      </c>
      <c r="J33" s="30" t="s">
        <v>55</v>
      </c>
      <c r="K33" s="13" t="s">
        <v>132</v>
      </c>
      <c r="L33" s="11" t="s">
        <v>50</v>
      </c>
      <c r="M33" s="38" t="s">
        <v>25</v>
      </c>
      <c r="N33" s="13" t="s">
        <v>183</v>
      </c>
      <c r="O33" s="13" t="s">
        <v>184</v>
      </c>
    </row>
    <row r="34" spans="1:15" s="1" customFormat="1" ht="34.5" customHeight="1">
      <c r="A34" s="11">
        <v>31</v>
      </c>
      <c r="B34" s="24"/>
      <c r="C34" s="24"/>
      <c r="D34" s="25"/>
      <c r="E34" s="44" t="s">
        <v>20</v>
      </c>
      <c r="F34" s="33"/>
      <c r="G34" s="11" t="s">
        <v>21</v>
      </c>
      <c r="H34" s="13">
        <v>2</v>
      </c>
      <c r="I34" s="11" t="s">
        <v>22</v>
      </c>
      <c r="J34" s="30" t="s">
        <v>55</v>
      </c>
      <c r="K34" s="13" t="s">
        <v>132</v>
      </c>
      <c r="L34" s="38" t="s">
        <v>25</v>
      </c>
      <c r="M34" s="38" t="s">
        <v>25</v>
      </c>
      <c r="N34" s="13" t="s">
        <v>183</v>
      </c>
      <c r="O34" s="13" t="s">
        <v>184</v>
      </c>
    </row>
    <row r="35" spans="1:15" s="1" customFormat="1" ht="156" customHeight="1">
      <c r="A35" s="11">
        <v>32</v>
      </c>
      <c r="B35" s="24"/>
      <c r="C35" s="24"/>
      <c r="D35" s="25"/>
      <c r="E35" s="13" t="s">
        <v>54</v>
      </c>
      <c r="F35" s="33"/>
      <c r="G35" s="11" t="s">
        <v>31</v>
      </c>
      <c r="H35" s="13">
        <v>1</v>
      </c>
      <c r="I35" s="11" t="s">
        <v>37</v>
      </c>
      <c r="J35" s="30" t="s">
        <v>23</v>
      </c>
      <c r="K35" s="13" t="s">
        <v>185</v>
      </c>
      <c r="L35" s="30" t="s">
        <v>186</v>
      </c>
      <c r="M35" s="38" t="s">
        <v>25</v>
      </c>
      <c r="N35" s="13" t="s">
        <v>183</v>
      </c>
      <c r="O35" s="13" t="s">
        <v>184</v>
      </c>
    </row>
    <row r="36" spans="1:15" s="1" customFormat="1" ht="61.5" customHeight="1">
      <c r="A36" s="11">
        <v>33</v>
      </c>
      <c r="B36" s="24"/>
      <c r="C36" s="24"/>
      <c r="D36" s="25"/>
      <c r="E36" s="13" t="s">
        <v>187</v>
      </c>
      <c r="F36" s="33"/>
      <c r="G36" s="11" t="s">
        <v>31</v>
      </c>
      <c r="H36" s="13">
        <v>1</v>
      </c>
      <c r="I36" s="11" t="s">
        <v>22</v>
      </c>
      <c r="J36" s="30" t="s">
        <v>55</v>
      </c>
      <c r="K36" s="13" t="s">
        <v>132</v>
      </c>
      <c r="L36" s="30" t="s">
        <v>188</v>
      </c>
      <c r="M36" s="38" t="s">
        <v>25</v>
      </c>
      <c r="N36" s="13" t="s">
        <v>183</v>
      </c>
      <c r="O36" s="13" t="s">
        <v>184</v>
      </c>
    </row>
    <row r="37" spans="1:15" s="1" customFormat="1" ht="87" customHeight="1">
      <c r="A37" s="11">
        <v>34</v>
      </c>
      <c r="B37" s="26"/>
      <c r="C37" s="26"/>
      <c r="D37" s="27"/>
      <c r="E37" s="13" t="s">
        <v>189</v>
      </c>
      <c r="F37" s="33"/>
      <c r="G37" s="11" t="s">
        <v>31</v>
      </c>
      <c r="H37" s="13">
        <v>1</v>
      </c>
      <c r="I37" s="11" t="s">
        <v>37</v>
      </c>
      <c r="J37" s="30" t="s">
        <v>23</v>
      </c>
      <c r="K37" s="13" t="s">
        <v>190</v>
      </c>
      <c r="L37" s="30" t="s">
        <v>191</v>
      </c>
      <c r="M37" s="38" t="s">
        <v>25</v>
      </c>
      <c r="N37" s="13" t="s">
        <v>183</v>
      </c>
      <c r="O37" s="13" t="s">
        <v>184</v>
      </c>
    </row>
    <row r="38" spans="1:15" s="1" customFormat="1" ht="28.5" customHeight="1">
      <c r="A38" s="28" t="s">
        <v>192</v>
      </c>
      <c r="B38" s="29"/>
      <c r="C38" s="29"/>
      <c r="D38" s="29"/>
      <c r="E38" s="29"/>
      <c r="F38" s="29"/>
      <c r="G38" s="45"/>
      <c r="H38" s="33">
        <f>SUM(H4:H37)</f>
        <v>37</v>
      </c>
      <c r="I38" s="33"/>
      <c r="J38" s="33"/>
      <c r="K38" s="33"/>
      <c r="L38" s="33"/>
      <c r="M38" s="37"/>
      <c r="N38" s="33"/>
      <c r="O38" s="33"/>
    </row>
  </sheetData>
  <sheetProtection/>
  <autoFilter ref="A3:O38"/>
  <mergeCells count="10">
    <mergeCell ref="A1:C1"/>
    <mergeCell ref="A2:O2"/>
    <mergeCell ref="A38:G38"/>
    <mergeCell ref="B15:B16"/>
    <mergeCell ref="B18:B20"/>
    <mergeCell ref="B21:B22"/>
    <mergeCell ref="B33:B37"/>
    <mergeCell ref="C21:C22"/>
    <mergeCell ref="C33:C37"/>
    <mergeCell ref="D33:D37"/>
  </mergeCells>
  <printOptions/>
  <pageMargins left="0.3576388888888889" right="0.3576388888888889" top="0.40902777777777777" bottom="0.40902777777777777" header="0.5" footer="0.5"/>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formatCells="0" insertHyperlinks="0" autoFilter="0"/>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formatCells="0" insertHyperlinks="0" autoFilter="0"/>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quzhou</dc:creator>
  <cp:keywords/>
  <dc:description/>
  <cp:lastModifiedBy>quzhou</cp:lastModifiedBy>
  <dcterms:created xsi:type="dcterms:W3CDTF">2022-08-14T23:37:20Z</dcterms:created>
  <dcterms:modified xsi:type="dcterms:W3CDTF">2022-11-11T10:09:59Z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퀀_generated_2.-2147483648">
    <vt:i4>2052</vt:i4>
  </property>
</Properties>
</file>