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<sst xmlns="http://schemas.openxmlformats.org/spreadsheetml/2006/main" count="62" uniqueCount="40">
  <si>
    <t>附件</t>
  </si>
  <si>
    <t>总成绩及进入体检人员名单</t>
  </si>
  <si>
    <t>序号</t>
  </si>
  <si>
    <t>招聘单位</t>
  </si>
  <si>
    <t>岗位编码</t>
  </si>
  <si>
    <t>准考证号</t>
  </si>
  <si>
    <t>笔试成绩</t>
  </si>
  <si>
    <t>笔试成绩合成分（50%）</t>
  </si>
  <si>
    <t>面试成绩</t>
  </si>
  <si>
    <t>面试成绩合成分（50%）</t>
  </si>
  <si>
    <t>总成绩</t>
  </si>
  <si>
    <t>名次</t>
  </si>
  <si>
    <t>是否进入体检</t>
  </si>
  <si>
    <t>备注</t>
  </si>
  <si>
    <t>1</t>
  </si>
  <si>
    <t>中共新丰县委组织部</t>
  </si>
  <si>
    <t>2022001</t>
  </si>
  <si>
    <t>20229243209</t>
  </si>
  <si>
    <t>Y</t>
  </si>
  <si>
    <t>2</t>
  </si>
  <si>
    <t>20229243201</t>
  </si>
  <si>
    <t>3</t>
  </si>
  <si>
    <t>20229243218</t>
  </si>
  <si>
    <t>4</t>
  </si>
  <si>
    <t>新丰县人力资源和社会保障局</t>
  </si>
  <si>
    <t>2022002</t>
  </si>
  <si>
    <t>20229243317</t>
  </si>
  <si>
    <t>缺考</t>
  </si>
  <si>
    <t>5</t>
  </si>
  <si>
    <t>20229243320</t>
  </si>
  <si>
    <t>6</t>
  </si>
  <si>
    <t>20229243309</t>
  </si>
  <si>
    <t>7</t>
  </si>
  <si>
    <t>新丰邮政管理局</t>
  </si>
  <si>
    <t>2022003</t>
  </si>
  <si>
    <t>20229243408</t>
  </si>
  <si>
    <t>8</t>
  </si>
  <si>
    <t>20229243414</t>
  </si>
  <si>
    <t>9</t>
  </si>
  <si>
    <t>20229243415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</si>
</sst>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黑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0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0"/>
    </font>
    <font>
      <sz val="10"/>
      <color theme="1"/>
      <name val="Calibri"/>
      <family val="0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46" fillId="0" borderId="0" xfId="0" applyNumberFormat="1" applyFont="1" applyFill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100" workbookViewId="0" topLeftCell="A1">
      <selection activeCell="M10" sqref="M10"/>
    </sheetView>
  </sheetViews>
  <sheetFormatPr defaultColWidth="9.00390625" defaultRowHeight="14.25"/>
  <cols>
    <col min="1" max="1" width="5.75390625" style="0" customWidth="1"/>
    <col min="2" max="2" width="22.75390625" style="1" customWidth="1"/>
    <col min="3" max="3" width="8.75390625" style="0" customWidth="1"/>
    <col min="4" max="4" width="11.625" style="0" customWidth="1"/>
    <col min="5" max="5" width="7.625" style="0" customWidth="1"/>
    <col min="6" max="6" width="8.375" style="0" customWidth="1"/>
    <col min="7" max="8" width="7.875" style="0" customWidth="1"/>
    <col min="9" max="9" width="8.875" style="0" customWidth="1"/>
    <col min="10" max="10" width="6.625" style="0" customWidth="1"/>
    <col min="11" max="11" width="8.75390625" style="0" customWidth="1"/>
    <col min="12" max="12" width="9.25390625" style="0" customWidth="1"/>
  </cols>
  <sheetData>
    <row r="1" spans="1:11" ht="18.7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13"/>
    </row>
    <row r="2" spans="1:12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54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ht="24" customHeight="1">
      <c r="A4" s="8" t="s">
        <v>14</v>
      </c>
      <c r="B4" s="9" t="s">
        <v>15</v>
      </c>
      <c r="C4" s="8" t="s">
        <v>16</v>
      </c>
      <c r="D4" s="8" t="s">
        <v>17</v>
      </c>
      <c r="E4" s="10">
        <v>80.61</v>
      </c>
      <c r="F4" s="11">
        <f>E4*0.5</f>
        <v>40.305</v>
      </c>
      <c r="G4" s="12">
        <v>81.85</v>
      </c>
      <c r="H4" s="11">
        <f>G4*0.5</f>
        <v>40.925</v>
      </c>
      <c r="I4" s="11">
        <f>F4+H4</f>
        <v>81.22999999999999</v>
      </c>
      <c r="J4" s="14" t="s">
        <v>14</v>
      </c>
      <c r="K4" s="15" t="s">
        <v>18</v>
      </c>
      <c r="L4" s="16"/>
    </row>
    <row r="5" spans="1:12" ht="24" customHeight="1">
      <c r="A5" s="8" t="s">
        <v>19</v>
      </c>
      <c r="B5" s="9" t="s">
        <v>15</v>
      </c>
      <c r="C5" s="8" t="s">
        <v>16</v>
      </c>
      <c r="D5" s="8" t="s">
        <v>20</v>
      </c>
      <c r="E5" s="10">
        <v>70.87</v>
      </c>
      <c r="F5" s="11">
        <f aca="true" t="shared" si="0" ref="F5:F12">E5*0.5</f>
        <v>35.435</v>
      </c>
      <c r="G5" s="12">
        <v>72.05</v>
      </c>
      <c r="H5" s="11">
        <f aca="true" t="shared" si="1" ref="H5:H12">G5*0.5</f>
        <v>36.025</v>
      </c>
      <c r="I5" s="11">
        <f aca="true" t="shared" si="2" ref="I5:I12">F5+H5</f>
        <v>71.46000000000001</v>
      </c>
      <c r="J5" s="14" t="s">
        <v>19</v>
      </c>
      <c r="K5" s="15"/>
      <c r="L5" s="16"/>
    </row>
    <row r="6" spans="1:12" ht="24" customHeight="1">
      <c r="A6" s="8" t="s">
        <v>21</v>
      </c>
      <c r="B6" s="9" t="s">
        <v>15</v>
      </c>
      <c r="C6" s="8" t="s">
        <v>16</v>
      </c>
      <c r="D6" s="8" t="s">
        <v>22</v>
      </c>
      <c r="E6" s="10">
        <v>69.63</v>
      </c>
      <c r="F6" s="11">
        <f t="shared" si="0"/>
        <v>34.815</v>
      </c>
      <c r="G6" s="12">
        <v>60.35</v>
      </c>
      <c r="H6" s="11">
        <f t="shared" si="1"/>
        <v>30.175</v>
      </c>
      <c r="I6" s="11">
        <f t="shared" si="2"/>
        <v>64.99</v>
      </c>
      <c r="J6" s="14" t="s">
        <v>21</v>
      </c>
      <c r="K6" s="15"/>
      <c r="L6" s="16"/>
    </row>
    <row r="7" spans="1:12" ht="24" customHeight="1">
      <c r="A7" s="8" t="s">
        <v>23</v>
      </c>
      <c r="B7" s="9" t="s">
        <v>24</v>
      </c>
      <c r="C7" s="8" t="s">
        <v>25</v>
      </c>
      <c r="D7" s="8" t="s">
        <v>26</v>
      </c>
      <c r="E7" s="10">
        <v>69.77</v>
      </c>
      <c r="F7" s="11">
        <f t="shared" si="0"/>
        <v>34.885</v>
      </c>
      <c r="G7" s="10" t="s">
        <v>27</v>
      </c>
      <c r="H7" s="11"/>
      <c r="I7" s="11"/>
      <c r="J7" s="14"/>
      <c r="K7" s="15"/>
      <c r="L7" s="16"/>
    </row>
    <row r="8" spans="1:12" ht="24" customHeight="1">
      <c r="A8" s="8" t="s">
        <v>28</v>
      </c>
      <c r="B8" s="9" t="s">
        <v>24</v>
      </c>
      <c r="C8" s="8" t="s">
        <v>25</v>
      </c>
      <c r="D8" s="8" t="s">
        <v>29</v>
      </c>
      <c r="E8" s="10">
        <v>69.29</v>
      </c>
      <c r="F8" s="11">
        <f t="shared" si="0"/>
        <v>34.645</v>
      </c>
      <c r="G8" s="12">
        <v>76</v>
      </c>
      <c r="H8" s="11">
        <f t="shared" si="1"/>
        <v>38</v>
      </c>
      <c r="I8" s="11">
        <f t="shared" si="2"/>
        <v>72.64500000000001</v>
      </c>
      <c r="J8" s="14" t="s">
        <v>14</v>
      </c>
      <c r="K8" s="15" t="s">
        <v>18</v>
      </c>
      <c r="L8" s="16"/>
    </row>
    <row r="9" spans="1:12" ht="24" customHeight="1">
      <c r="A9" s="8" t="s">
        <v>30</v>
      </c>
      <c r="B9" s="9" t="s">
        <v>24</v>
      </c>
      <c r="C9" s="8" t="s">
        <v>25</v>
      </c>
      <c r="D9" s="8" t="s">
        <v>31</v>
      </c>
      <c r="E9" s="10">
        <v>68.4</v>
      </c>
      <c r="F9" s="11">
        <f t="shared" si="0"/>
        <v>34.2</v>
      </c>
      <c r="G9" s="12">
        <v>74.9</v>
      </c>
      <c r="H9" s="11">
        <f t="shared" si="1"/>
        <v>37.45</v>
      </c>
      <c r="I9" s="11">
        <f t="shared" si="2"/>
        <v>71.65</v>
      </c>
      <c r="J9" s="14" t="s">
        <v>19</v>
      </c>
      <c r="K9" s="15"/>
      <c r="L9" s="16"/>
    </row>
    <row r="10" spans="1:12" ht="24" customHeight="1">
      <c r="A10" s="8" t="s">
        <v>32</v>
      </c>
      <c r="B10" s="9" t="s">
        <v>33</v>
      </c>
      <c r="C10" s="8" t="s">
        <v>34</v>
      </c>
      <c r="D10" s="8" t="s">
        <v>35</v>
      </c>
      <c r="E10" s="10">
        <v>71.1</v>
      </c>
      <c r="F10" s="11">
        <f t="shared" si="0"/>
        <v>35.55</v>
      </c>
      <c r="G10" s="12">
        <v>77.64999999999999</v>
      </c>
      <c r="H10" s="11">
        <f t="shared" si="1"/>
        <v>38.824999999999996</v>
      </c>
      <c r="I10" s="11">
        <f t="shared" si="2"/>
        <v>74.375</v>
      </c>
      <c r="J10" s="14" t="s">
        <v>14</v>
      </c>
      <c r="K10" s="15" t="s">
        <v>18</v>
      </c>
      <c r="L10" s="16"/>
    </row>
    <row r="11" spans="1:12" ht="24" customHeight="1">
      <c r="A11" s="8" t="s">
        <v>36</v>
      </c>
      <c r="B11" s="9" t="s">
        <v>33</v>
      </c>
      <c r="C11" s="8" t="s">
        <v>34</v>
      </c>
      <c r="D11" s="8" t="s">
        <v>37</v>
      </c>
      <c r="E11" s="10">
        <v>69.28999999999999</v>
      </c>
      <c r="F11" s="11">
        <f t="shared" si="0"/>
        <v>34.644999999999996</v>
      </c>
      <c r="G11" s="12">
        <v>75.8</v>
      </c>
      <c r="H11" s="11">
        <f t="shared" si="1"/>
        <v>37.9</v>
      </c>
      <c r="I11" s="11">
        <f t="shared" si="2"/>
        <v>72.54499999999999</v>
      </c>
      <c r="J11" s="14" t="s">
        <v>19</v>
      </c>
      <c r="K11" s="15"/>
      <c r="L11" s="16"/>
    </row>
    <row r="12" spans="1:12" ht="24" customHeight="1">
      <c r="A12" s="8" t="s">
        <v>38</v>
      </c>
      <c r="B12" s="9" t="s">
        <v>33</v>
      </c>
      <c r="C12" s="8" t="s">
        <v>34</v>
      </c>
      <c r="D12" s="8" t="s">
        <v>39</v>
      </c>
      <c r="E12" s="10">
        <v>66.76</v>
      </c>
      <c r="F12" s="11">
        <f t="shared" si="0"/>
        <v>33.38</v>
      </c>
      <c r="G12" s="12">
        <v>71.2</v>
      </c>
      <c r="H12" s="11">
        <f t="shared" si="1"/>
        <v>35.6</v>
      </c>
      <c r="I12" s="11">
        <f t="shared" si="2"/>
        <v>68.98</v>
      </c>
      <c r="J12" s="14" t="s">
        <v>21</v>
      </c>
      <c r="K12" s="15"/>
      <c r="L12" s="16"/>
    </row>
  </sheetData>
  <sheetProtection/>
  <mergeCells count="1">
    <mergeCell ref="A2:L2"/>
  </mergeCells>
  <printOptions/>
  <pageMargins left="1.0625" right="1.062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麦林</cp:lastModifiedBy>
  <dcterms:created xsi:type="dcterms:W3CDTF">2016-12-02T08:54:00Z</dcterms:created>
  <dcterms:modified xsi:type="dcterms:W3CDTF">2022-12-22T06:49:03Z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11EE7282A0DE41E2BABFC00861126B4E</vt:lpwstr>
  </property>
</Properties>
</file>