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Sheet1!$A$2:$J$22</definedName>
  </definedNames>
  <calcPr calcId="144525" fullCalcOnLoad="1"/>
</workbook>
</file>

<file path=xl/sharedStrings.xml><?xml version="1.0" encoding="utf-8"?>
<sst xmlns="http://schemas.openxmlformats.org/spreadsheetml/2006/main" count="85" uniqueCount="65">
  <si>
    <r>
      <t>玉门市</t>
    </r>
    <r>
      <rPr>
        <sz val="20"/>
        <rFont val="Times New Roman"/>
        <family val="1"/>
        <charset val="0"/>
      </rPr>
      <t>2022</t>
    </r>
    <r>
      <rPr>
        <sz val="20"/>
        <rFont val="方正小标宋简体"/>
        <charset val="134"/>
      </rPr>
      <t>年下半年机关事业单位公开选调</t>
    </r>
    <r>
      <rPr>
        <sz val="20"/>
        <rFont val="Times New Roman"/>
        <family val="1"/>
        <charset val="0"/>
      </rPr>
      <t xml:space="preserve">
</t>
    </r>
    <r>
      <rPr>
        <sz val="20"/>
        <rFont val="方正小标宋简体"/>
        <charset val="134"/>
      </rPr>
      <t>工作人员综合成绩</t>
    </r>
  </si>
  <si>
    <t>序号</t>
  </si>
  <si>
    <t>报考职位</t>
  </si>
  <si>
    <t>姓名</t>
  </si>
  <si>
    <t>性别</t>
  </si>
  <si>
    <t>准考证号</t>
  </si>
  <si>
    <t>笔试成绩</t>
  </si>
  <si>
    <t>面试成绩</t>
  </si>
  <si>
    <t>考察成绩</t>
  </si>
  <si>
    <t>综合成绩</t>
  </si>
  <si>
    <t>排名</t>
  </si>
  <si>
    <t>玉门市纪委监委</t>
  </si>
  <si>
    <t>何丽丽</t>
  </si>
  <si>
    <t>女</t>
  </si>
  <si>
    <t>62202201</t>
  </si>
  <si>
    <t>张  汝</t>
  </si>
  <si>
    <t>62202203</t>
  </si>
  <si>
    <t>玉门市委办公室</t>
  </si>
  <si>
    <t>王  姣</t>
  </si>
  <si>
    <t>62202206</t>
  </si>
  <si>
    <t>陆锦珂</t>
  </si>
  <si>
    <t>男</t>
  </si>
  <si>
    <t>62202205</t>
  </si>
  <si>
    <t>葛文娟</t>
  </si>
  <si>
    <t>62202207</t>
  </si>
  <si>
    <t>王盼佳</t>
  </si>
  <si>
    <t>62202210</t>
  </si>
  <si>
    <t>放弃</t>
  </si>
  <si>
    <t>玉门市委组织部</t>
  </si>
  <si>
    <t>陈晓治</t>
  </si>
  <si>
    <t>62202211</t>
  </si>
  <si>
    <t>米洋洋</t>
  </si>
  <si>
    <t>62202213</t>
  </si>
  <si>
    <t>玉门市委统战部</t>
  </si>
  <si>
    <t>王玲玲</t>
  </si>
  <si>
    <t>62202216</t>
  </si>
  <si>
    <t>玉门市委党校</t>
  </si>
  <si>
    <t>郭  荣</t>
  </si>
  <si>
    <t>62202218</t>
  </si>
  <si>
    <t>玉门市社会保险事务中心</t>
  </si>
  <si>
    <t>马青青</t>
  </si>
  <si>
    <t>62202221</t>
  </si>
  <si>
    <t>张海军</t>
  </si>
  <si>
    <t>62202222</t>
  </si>
  <si>
    <t>玉门市房产开发和利用
服务中心</t>
  </si>
  <si>
    <t>谷  婷</t>
  </si>
  <si>
    <t>62202231</t>
  </si>
  <si>
    <t>王媛媛</t>
  </si>
  <si>
    <t>62202230</t>
  </si>
  <si>
    <t>李池郁</t>
  </si>
  <si>
    <t>62202232</t>
  </si>
  <si>
    <t>玉门市应急事务中心</t>
  </si>
  <si>
    <t>祁丽娟</t>
  </si>
  <si>
    <t>62202261</t>
  </si>
  <si>
    <t>王佳楠</t>
  </si>
  <si>
    <t>62202252</t>
  </si>
  <si>
    <t>王玉娟</t>
  </si>
  <si>
    <t>62202260</t>
  </si>
  <si>
    <t>玉门市资源型城市可持续发展办公室</t>
  </si>
  <si>
    <t>杨  甜</t>
  </si>
  <si>
    <t>62202280</t>
  </si>
  <si>
    <t>徐文博</t>
  </si>
  <si>
    <t>62202290</t>
  </si>
  <si>
    <t>李梓嘉</t>
  </si>
  <si>
    <t>62202281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</si>
</sst>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2"/>
      <name val="Times New Roman"/>
      <family val="1"/>
      <charset val="0"/>
    </font>
    <font>
      <sz val="12"/>
      <name val="黑体"/>
      <family val="3"/>
      <charset val="134"/>
    </font>
    <font>
      <sz val="11"/>
      <name val="Times New Roman"/>
      <family val="1"/>
      <charset val="0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0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pane ySplit="2" topLeftCell="A3" activePane="bottomLeft" state="frozen"/>
      <selection/>
      <selection pane="bottomLeft" activeCell="G9" sqref="G9"/>
    </sheetView>
  </sheetViews>
  <sheetFormatPr defaultColWidth="9" defaultRowHeight="15.75"/>
  <cols>
    <col min="1" max="1" width="5.125" style="1" customWidth="1"/>
    <col min="2" max="2" width="14.125" style="1" customWidth="1"/>
    <col min="3" max="3" width="7.25" style="1" customWidth="1"/>
    <col min="4" max="4" width="5" style="1" customWidth="1"/>
    <col min="5" max="6" width="9.5" style="1" customWidth="1"/>
    <col min="7" max="7" width="9.5" style="4" customWidth="1"/>
    <col min="8" max="8" width="9.5" style="5" customWidth="1"/>
    <col min="9" max="9" width="9.5" style="4" customWidth="1"/>
    <col min="10" max="10" width="6.5" style="1" customWidth="1"/>
    <col min="11" max="16384" width="9" style="1"/>
  </cols>
  <sheetData>
    <row r="1" s="1" customFormat="1" ht="63" customHeight="1" spans="1:10">
      <c r="A1" s="6" t="s">
        <v>0</v>
      </c>
      <c r="B1" s="6"/>
      <c r="C1" s="6"/>
      <c r="D1" s="6"/>
      <c r="E1" s="6"/>
      <c r="F1" s="6"/>
      <c r="G1" s="7"/>
      <c r="H1" s="6"/>
      <c r="I1" s="7"/>
      <c r="J1" s="6"/>
    </row>
    <row r="2" s="2" customFormat="1" ht="34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8" t="s">
        <v>10</v>
      </c>
    </row>
    <row r="3" s="3" customFormat="1" ht="29" customHeight="1" spans="1:10">
      <c r="A3" s="11">
        <v>1</v>
      </c>
      <c r="B3" s="12" t="s">
        <v>11</v>
      </c>
      <c r="C3" s="13" t="s">
        <v>12</v>
      </c>
      <c r="D3" s="14" t="s">
        <v>13</v>
      </c>
      <c r="E3" s="14" t="s">
        <v>14</v>
      </c>
      <c r="F3" s="15">
        <v>65.33</v>
      </c>
      <c r="G3" s="13">
        <v>91.06</v>
      </c>
      <c r="H3" s="16">
        <v>98.95</v>
      </c>
      <c r="I3" s="18">
        <f>F3*40%+G3*30%+H3*30%</f>
        <v>83.135</v>
      </c>
      <c r="J3" s="25">
        <v>1</v>
      </c>
    </row>
    <row r="4" s="3" customFormat="1" ht="29" customHeight="1" spans="1:10">
      <c r="A4" s="11">
        <v>2</v>
      </c>
      <c r="B4" s="12"/>
      <c r="C4" s="13" t="s">
        <v>15</v>
      </c>
      <c r="D4" s="14" t="s">
        <v>13</v>
      </c>
      <c r="E4" s="14" t="s">
        <v>16</v>
      </c>
      <c r="F4" s="15">
        <v>37.33</v>
      </c>
      <c r="G4" s="13">
        <v>86.28</v>
      </c>
      <c r="H4" s="16">
        <v>98.2</v>
      </c>
      <c r="I4" s="18">
        <f t="shared" ref="I4:I39" si="0">F4*40%+G4*30%+H4*30%</f>
        <v>70.276</v>
      </c>
      <c r="J4" s="25">
        <v>2</v>
      </c>
    </row>
    <row r="5" s="3" customFormat="1" ht="29" customHeight="1" spans="1:10">
      <c r="A5" s="11">
        <v>3</v>
      </c>
      <c r="B5" s="17" t="s">
        <v>17</v>
      </c>
      <c r="C5" s="13" t="s">
        <v>18</v>
      </c>
      <c r="D5" s="14" t="s">
        <v>13</v>
      </c>
      <c r="E5" s="14" t="s">
        <v>19</v>
      </c>
      <c r="F5" s="15">
        <v>57.33</v>
      </c>
      <c r="G5" s="13">
        <v>87.8</v>
      </c>
      <c r="H5" s="16">
        <v>98.5</v>
      </c>
      <c r="I5" s="18">
        <f t="shared" si="0"/>
        <v>78.822</v>
      </c>
      <c r="J5" s="25">
        <v>1</v>
      </c>
    </row>
    <row r="6" s="3" customFormat="1" ht="29" customHeight="1" spans="1:10">
      <c r="A6" s="11">
        <v>4</v>
      </c>
      <c r="B6" s="17"/>
      <c r="C6" s="13" t="s">
        <v>20</v>
      </c>
      <c r="D6" s="14" t="s">
        <v>21</v>
      </c>
      <c r="E6" s="14" t="s">
        <v>22</v>
      </c>
      <c r="F6" s="15">
        <v>41.67</v>
      </c>
      <c r="G6" s="13">
        <v>94.8</v>
      </c>
      <c r="H6" s="18">
        <v>99.4</v>
      </c>
      <c r="I6" s="18">
        <f t="shared" si="0"/>
        <v>74.928</v>
      </c>
      <c r="J6" s="25">
        <v>2</v>
      </c>
    </row>
    <row r="7" s="3" customFormat="1" ht="29" customHeight="1" spans="1:10">
      <c r="A7" s="11">
        <v>5</v>
      </c>
      <c r="B7" s="17"/>
      <c r="C7" s="13" t="s">
        <v>23</v>
      </c>
      <c r="D7" s="14" t="s">
        <v>13</v>
      </c>
      <c r="E7" s="14" t="s">
        <v>24</v>
      </c>
      <c r="F7" s="15">
        <v>38.33</v>
      </c>
      <c r="G7" s="13">
        <v>89.9</v>
      </c>
      <c r="H7" s="16">
        <v>89.268</v>
      </c>
      <c r="I7" s="18">
        <f t="shared" si="0"/>
        <v>69.0824</v>
      </c>
      <c r="J7" s="25">
        <v>3</v>
      </c>
    </row>
    <row r="8" s="3" customFormat="1" ht="29" customHeight="1" spans="1:10">
      <c r="A8" s="11">
        <v>6</v>
      </c>
      <c r="B8" s="17"/>
      <c r="C8" s="13" t="s">
        <v>25</v>
      </c>
      <c r="D8" s="14" t="s">
        <v>13</v>
      </c>
      <c r="E8" s="14" t="s">
        <v>26</v>
      </c>
      <c r="F8" s="15">
        <v>57</v>
      </c>
      <c r="G8" s="13">
        <v>84.1</v>
      </c>
      <c r="H8" s="16" t="s">
        <v>27</v>
      </c>
      <c r="I8" s="18"/>
      <c r="J8" s="25"/>
    </row>
    <row r="9" s="3" customFormat="1" ht="29" customHeight="1" spans="1:10">
      <c r="A9" s="11">
        <v>7</v>
      </c>
      <c r="B9" s="19" t="s">
        <v>28</v>
      </c>
      <c r="C9" s="13" t="s">
        <v>29</v>
      </c>
      <c r="D9" s="14" t="s">
        <v>21</v>
      </c>
      <c r="E9" s="14" t="s">
        <v>30</v>
      </c>
      <c r="F9" s="15">
        <v>71</v>
      </c>
      <c r="G9" s="13">
        <v>92.7</v>
      </c>
      <c r="H9" s="16">
        <v>99.4</v>
      </c>
      <c r="I9" s="18">
        <f t="shared" si="0"/>
        <v>86.03</v>
      </c>
      <c r="J9" s="25">
        <v>1</v>
      </c>
    </row>
    <row r="10" s="3" customFormat="1" ht="29" customHeight="1" spans="1:10">
      <c r="A10" s="11">
        <v>8</v>
      </c>
      <c r="B10" s="20"/>
      <c r="C10" s="13" t="s">
        <v>31</v>
      </c>
      <c r="D10" s="14" t="s">
        <v>13</v>
      </c>
      <c r="E10" s="14" t="s">
        <v>32</v>
      </c>
      <c r="F10" s="15">
        <v>25.67</v>
      </c>
      <c r="G10" s="13">
        <v>90.3</v>
      </c>
      <c r="H10" s="16">
        <v>98.5</v>
      </c>
      <c r="I10" s="18">
        <f t="shared" si="0"/>
        <v>66.908</v>
      </c>
      <c r="J10" s="25">
        <v>2</v>
      </c>
    </row>
    <row r="11" s="3" customFormat="1" ht="29" customHeight="1" spans="1:10">
      <c r="A11" s="11">
        <v>9</v>
      </c>
      <c r="B11" s="19" t="s">
        <v>33</v>
      </c>
      <c r="C11" s="13" t="s">
        <v>34</v>
      </c>
      <c r="D11" s="14" t="s">
        <v>13</v>
      </c>
      <c r="E11" s="14" t="s">
        <v>35</v>
      </c>
      <c r="F11" s="15">
        <v>62.67</v>
      </c>
      <c r="G11" s="13">
        <v>92.9</v>
      </c>
      <c r="H11" s="18">
        <v>99.4</v>
      </c>
      <c r="I11" s="18">
        <f t="shared" si="0"/>
        <v>82.758</v>
      </c>
      <c r="J11" s="25">
        <v>1</v>
      </c>
    </row>
    <row r="12" s="3" customFormat="1" ht="29" customHeight="1" spans="1:10">
      <c r="A12" s="11">
        <v>10</v>
      </c>
      <c r="B12" s="19" t="s">
        <v>36</v>
      </c>
      <c r="C12" s="13" t="s">
        <v>37</v>
      </c>
      <c r="D12" s="14" t="s">
        <v>13</v>
      </c>
      <c r="E12" s="14" t="s">
        <v>38</v>
      </c>
      <c r="F12" s="15">
        <v>26.33</v>
      </c>
      <c r="G12" s="21">
        <v>88.96</v>
      </c>
      <c r="H12" s="16">
        <v>98.5</v>
      </c>
      <c r="I12" s="18">
        <f t="shared" si="0"/>
        <v>66.77</v>
      </c>
      <c r="J12" s="25">
        <v>1</v>
      </c>
    </row>
    <row r="13" s="3" customFormat="1" ht="29" customHeight="1" spans="1:10">
      <c r="A13" s="11">
        <v>11</v>
      </c>
      <c r="B13" s="19" t="s">
        <v>39</v>
      </c>
      <c r="C13" s="13" t="s">
        <v>40</v>
      </c>
      <c r="D13" s="14" t="s">
        <v>13</v>
      </c>
      <c r="E13" s="14" t="s">
        <v>41</v>
      </c>
      <c r="F13" s="15">
        <v>21.67</v>
      </c>
      <c r="G13" s="21">
        <v>87.1</v>
      </c>
      <c r="H13" s="16">
        <v>98.2</v>
      </c>
      <c r="I13" s="18">
        <f t="shared" si="0"/>
        <v>64.258</v>
      </c>
      <c r="J13" s="25">
        <v>1</v>
      </c>
    </row>
    <row r="14" s="3" customFormat="1" ht="29" customHeight="1" spans="1:10">
      <c r="A14" s="11">
        <v>12</v>
      </c>
      <c r="B14" s="22"/>
      <c r="C14" s="13" t="s">
        <v>42</v>
      </c>
      <c r="D14" s="14" t="s">
        <v>21</v>
      </c>
      <c r="E14" s="14" t="s">
        <v>43</v>
      </c>
      <c r="F14" s="15">
        <v>26</v>
      </c>
      <c r="G14" s="21">
        <v>84.2</v>
      </c>
      <c r="H14" s="16" t="s">
        <v>27</v>
      </c>
      <c r="I14" s="18"/>
      <c r="J14" s="25"/>
    </row>
    <row r="15" s="3" customFormat="1" ht="29" customHeight="1" spans="1:10">
      <c r="A15" s="11">
        <v>13</v>
      </c>
      <c r="B15" s="19" t="s">
        <v>44</v>
      </c>
      <c r="C15" s="13" t="s">
        <v>45</v>
      </c>
      <c r="D15" s="14" t="s">
        <v>13</v>
      </c>
      <c r="E15" s="14" t="s">
        <v>46</v>
      </c>
      <c r="F15" s="15">
        <v>87.67</v>
      </c>
      <c r="G15" s="21">
        <v>91.64</v>
      </c>
      <c r="H15" s="16">
        <v>99.1</v>
      </c>
      <c r="I15" s="18">
        <f t="shared" si="0"/>
        <v>92.29</v>
      </c>
      <c r="J15" s="25">
        <v>1</v>
      </c>
    </row>
    <row r="16" s="3" customFormat="1" ht="29" customHeight="1" spans="1:10">
      <c r="A16" s="11">
        <v>14</v>
      </c>
      <c r="B16" s="22"/>
      <c r="C16" s="13" t="s">
        <v>47</v>
      </c>
      <c r="D16" s="14" t="s">
        <v>13</v>
      </c>
      <c r="E16" s="14" t="s">
        <v>48</v>
      </c>
      <c r="F16" s="15">
        <v>79</v>
      </c>
      <c r="G16" s="21">
        <v>89.36</v>
      </c>
      <c r="H16" s="16">
        <v>98.5</v>
      </c>
      <c r="I16" s="18">
        <f t="shared" si="0"/>
        <v>87.958</v>
      </c>
      <c r="J16" s="25">
        <v>2</v>
      </c>
    </row>
    <row r="17" s="3" customFormat="1" ht="29" customHeight="1" spans="1:10">
      <c r="A17" s="11">
        <v>15</v>
      </c>
      <c r="B17" s="20"/>
      <c r="C17" s="13" t="s">
        <v>49</v>
      </c>
      <c r="D17" s="14" t="s">
        <v>13</v>
      </c>
      <c r="E17" s="14" t="s">
        <v>50</v>
      </c>
      <c r="F17" s="15">
        <v>78</v>
      </c>
      <c r="G17" s="21">
        <v>87.7</v>
      </c>
      <c r="H17" s="16">
        <v>99.4</v>
      </c>
      <c r="I17" s="18">
        <f t="shared" si="0"/>
        <v>87.33</v>
      </c>
      <c r="J17" s="25">
        <v>3</v>
      </c>
    </row>
    <row r="18" s="3" customFormat="1" ht="29" customHeight="1" spans="1:10">
      <c r="A18" s="11">
        <v>16</v>
      </c>
      <c r="B18" s="17" t="s">
        <v>51</v>
      </c>
      <c r="C18" s="13" t="s">
        <v>52</v>
      </c>
      <c r="D18" s="14" t="s">
        <v>13</v>
      </c>
      <c r="E18" s="14" t="s">
        <v>53</v>
      </c>
      <c r="F18" s="15">
        <v>83.33</v>
      </c>
      <c r="G18" s="23">
        <v>93.7</v>
      </c>
      <c r="H18" s="16">
        <v>99.4</v>
      </c>
      <c r="I18" s="18">
        <f t="shared" si="0"/>
        <v>91.262</v>
      </c>
      <c r="J18" s="26">
        <v>1</v>
      </c>
    </row>
    <row r="19" s="3" customFormat="1" ht="29" customHeight="1" spans="1:10">
      <c r="A19" s="11">
        <v>17</v>
      </c>
      <c r="B19" s="17"/>
      <c r="C19" s="13" t="s">
        <v>54</v>
      </c>
      <c r="D19" s="14" t="s">
        <v>13</v>
      </c>
      <c r="E19" s="14" t="s">
        <v>55</v>
      </c>
      <c r="F19" s="15">
        <v>81.33</v>
      </c>
      <c r="G19" s="21">
        <v>89.7</v>
      </c>
      <c r="H19" s="16">
        <v>99.4</v>
      </c>
      <c r="I19" s="18">
        <f t="shared" si="0"/>
        <v>89.262</v>
      </c>
      <c r="J19" s="26">
        <v>2</v>
      </c>
    </row>
    <row r="20" s="3" customFormat="1" ht="29" customHeight="1" spans="1:10">
      <c r="A20" s="11">
        <v>18</v>
      </c>
      <c r="B20" s="17"/>
      <c r="C20" s="13" t="s">
        <v>56</v>
      </c>
      <c r="D20" s="14" t="s">
        <v>13</v>
      </c>
      <c r="E20" s="14" t="s">
        <v>57</v>
      </c>
      <c r="F20" s="15">
        <v>77.67</v>
      </c>
      <c r="G20" s="23">
        <v>92.5</v>
      </c>
      <c r="H20" s="16">
        <v>99.4</v>
      </c>
      <c r="I20" s="18">
        <f t="shared" si="0"/>
        <v>88.638</v>
      </c>
      <c r="J20" s="26">
        <v>3</v>
      </c>
    </row>
    <row r="21" s="3" customFormat="1" ht="29" customHeight="1" spans="1:10">
      <c r="A21" s="11">
        <v>19</v>
      </c>
      <c r="B21" s="24" t="s">
        <v>58</v>
      </c>
      <c r="C21" s="13" t="s">
        <v>59</v>
      </c>
      <c r="D21" s="14" t="s">
        <v>13</v>
      </c>
      <c r="E21" s="14" t="s">
        <v>60</v>
      </c>
      <c r="F21" s="15">
        <v>83.33</v>
      </c>
      <c r="G21" s="13">
        <v>91.74</v>
      </c>
      <c r="H21" s="16">
        <v>99.1</v>
      </c>
      <c r="I21" s="18">
        <f t="shared" si="0"/>
        <v>90.584</v>
      </c>
      <c r="J21" s="25">
        <v>1</v>
      </c>
    </row>
    <row r="22" s="3" customFormat="1" ht="29" customHeight="1" spans="1:10">
      <c r="A22" s="11">
        <v>20</v>
      </c>
      <c r="B22" s="24"/>
      <c r="C22" s="13" t="s">
        <v>61</v>
      </c>
      <c r="D22" s="14" t="s">
        <v>13</v>
      </c>
      <c r="E22" s="14" t="s">
        <v>62</v>
      </c>
      <c r="F22" s="15">
        <v>80.33</v>
      </c>
      <c r="G22" s="13">
        <v>89.16</v>
      </c>
      <c r="H22" s="16">
        <v>99.4</v>
      </c>
      <c r="I22" s="18">
        <f t="shared" si="0"/>
        <v>88.7</v>
      </c>
      <c r="J22" s="25">
        <v>2</v>
      </c>
    </row>
    <row r="23" s="3" customFormat="1" ht="29" customHeight="1" spans="1:10">
      <c r="A23" s="11">
        <v>21</v>
      </c>
      <c r="B23" s="24"/>
      <c r="C23" s="13" t="s">
        <v>63</v>
      </c>
      <c r="D23" s="14" t="s">
        <v>13</v>
      </c>
      <c r="E23" s="14" t="s">
        <v>64</v>
      </c>
      <c r="F23" s="15">
        <v>79</v>
      </c>
      <c r="G23" s="13">
        <v>89.36</v>
      </c>
      <c r="H23" s="16">
        <v>98.8</v>
      </c>
      <c r="I23" s="18">
        <f t="shared" si="0"/>
        <v>88.048</v>
      </c>
      <c r="J23" s="25">
        <v>3</v>
      </c>
    </row>
  </sheetData>
  <mergeCells count="8">
    <mergeCell ref="A1:J1"/>
    <mergeCell ref="B3:B4"/>
    <mergeCell ref="B5:B8"/>
    <mergeCell ref="B9:B10"/>
    <mergeCell ref="B13:B14"/>
    <mergeCell ref="B15:B17"/>
    <mergeCell ref="B18:B20"/>
    <mergeCell ref="B21:B23"/>
  </mergeCells>
  <printOptions horizontalCentered="1"/>
  <pageMargins left="0.393055555555556" right="0.393055555555556" top="0.984027777777778" bottom="0.786805555555556" header="0.511805555555556" footer="0.511805555555556"/>
  <pageSetup paperSize="9" scale="98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lenovo5</dc:creator>
  <cp:lastModifiedBy>镜花水月1378945589</cp:lastModifiedBy>
  <dcterms:created xsi:type="dcterms:W3CDTF">2016-12-02T08:54:00Z</dcterms:created>
  <dcterms:modified xsi:type="dcterms:W3CDTF">2022-12-21T11:18:15Z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83538D3D54E749799552E4D9FB7A50AD</vt:lpwstr>
  </property>
</Properties>
</file>