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<sst xmlns="http://schemas.openxmlformats.org/spreadsheetml/2006/main" count="336" uniqueCount="183">
  <si>
    <t>排名</t>
  </si>
  <si>
    <t>姓名</t>
  </si>
  <si>
    <t>身份证后六位</t>
  </si>
  <si>
    <t>岗位</t>
  </si>
  <si>
    <t>笔试成绩</t>
  </si>
  <si>
    <t>面试成绩</t>
  </si>
  <si>
    <t>加分项</t>
  </si>
  <si>
    <t>加分</t>
  </si>
  <si>
    <t>综合成绩</t>
  </si>
  <si>
    <t>备注</t>
  </si>
  <si>
    <t>王*飞</t>
  </si>
  <si>
    <t>097719</t>
  </si>
  <si>
    <t>执法辅助</t>
  </si>
  <si>
    <t>44.00</t>
  </si>
  <si>
    <t>党员+退伍军人</t>
  </si>
  <si>
    <t>列为体检、考察对象</t>
  </si>
  <si>
    <t>吴*</t>
  </si>
  <si>
    <t>147621</t>
  </si>
  <si>
    <t>网格巡查员</t>
  </si>
  <si>
    <t>75.00</t>
  </si>
  <si>
    <t>张*群</t>
  </si>
  <si>
    <t>161623</t>
  </si>
  <si>
    <t>78.00</t>
  </si>
  <si>
    <t>杨*</t>
  </si>
  <si>
    <t>091614</t>
  </si>
  <si>
    <t>73.00</t>
  </si>
  <si>
    <t>龚*菲</t>
  </si>
  <si>
    <t>310021</t>
  </si>
  <si>
    <t>68.00</t>
  </si>
  <si>
    <t>戚*盼</t>
  </si>
  <si>
    <t>206640</t>
  </si>
  <si>
    <t>70.00</t>
  </si>
  <si>
    <t>196726</t>
  </si>
  <si>
    <t>67.00</t>
  </si>
  <si>
    <t>张*</t>
  </si>
  <si>
    <t>013818</t>
  </si>
  <si>
    <t>60.00</t>
  </si>
  <si>
    <t>陆*曦</t>
  </si>
  <si>
    <t>060012</t>
  </si>
  <si>
    <t>55.00</t>
  </si>
  <si>
    <t>杨*泓</t>
  </si>
  <si>
    <t>037627</t>
  </si>
  <si>
    <t>61.00</t>
  </si>
  <si>
    <t>陈*</t>
  </si>
  <si>
    <t>30001X</t>
  </si>
  <si>
    <t>54.00</t>
  </si>
  <si>
    <t>党员</t>
  </si>
  <si>
    <t>李*菲</t>
  </si>
  <si>
    <t>012245</t>
  </si>
  <si>
    <t>56.00</t>
  </si>
  <si>
    <t>唐*兰</t>
  </si>
  <si>
    <t>036725</t>
  </si>
  <si>
    <t>49.00</t>
  </si>
  <si>
    <t>027616</t>
  </si>
  <si>
    <t>吕*</t>
  </si>
  <si>
    <t>247625</t>
  </si>
  <si>
    <t>陈*君</t>
  </si>
  <si>
    <t>070710</t>
  </si>
  <si>
    <t>唐*莲</t>
  </si>
  <si>
    <t>240281</t>
  </si>
  <si>
    <t>57.00</t>
  </si>
  <si>
    <t>吉*昌</t>
  </si>
  <si>
    <t>263918</t>
  </si>
  <si>
    <t>47.00</t>
  </si>
  <si>
    <t>郑*亚</t>
  </si>
  <si>
    <t>282523</t>
  </si>
  <si>
    <t>夏*青</t>
  </si>
  <si>
    <t>210015</t>
  </si>
  <si>
    <t>陆*峰</t>
  </si>
  <si>
    <t>287618</t>
  </si>
  <si>
    <t>59.00</t>
  </si>
  <si>
    <t>王*娇</t>
  </si>
  <si>
    <t>260022</t>
  </si>
  <si>
    <t>须*</t>
  </si>
  <si>
    <t>168025</t>
  </si>
  <si>
    <t>45.00</t>
  </si>
  <si>
    <t>王*</t>
  </si>
  <si>
    <t>148022</t>
  </si>
  <si>
    <t>周*冬</t>
  </si>
  <si>
    <t>043212</t>
  </si>
  <si>
    <t>沈*英</t>
  </si>
  <si>
    <t>021027</t>
  </si>
  <si>
    <t>51.00</t>
  </si>
  <si>
    <t>张*萍</t>
  </si>
  <si>
    <t>126123</t>
  </si>
  <si>
    <t>陆*俊</t>
  </si>
  <si>
    <t>120019</t>
  </si>
  <si>
    <t>弃考</t>
  </si>
  <si>
    <t>16686X</t>
  </si>
  <si>
    <t>64.00</t>
  </si>
  <si>
    <t>缺考</t>
  </si>
  <si>
    <t>张*敏</t>
  </si>
  <si>
    <t>095522</t>
  </si>
  <si>
    <t>朱*平</t>
  </si>
  <si>
    <t>070018</t>
  </si>
  <si>
    <t>/</t>
  </si>
  <si>
    <t>龚*燕</t>
  </si>
  <si>
    <t>142420</t>
  </si>
  <si>
    <t>王*玮</t>
  </si>
  <si>
    <t>160017</t>
  </si>
  <si>
    <t>曹*岚</t>
  </si>
  <si>
    <t>268028</t>
  </si>
  <si>
    <t>周*薇</t>
  </si>
  <si>
    <t>140042</t>
  </si>
  <si>
    <t>曹*允</t>
  </si>
  <si>
    <t>010027</t>
  </si>
  <si>
    <t>50.00</t>
  </si>
  <si>
    <t>周*颖</t>
  </si>
  <si>
    <t>300024</t>
  </si>
  <si>
    <t>宋*琳</t>
  </si>
  <si>
    <t>292922</t>
  </si>
  <si>
    <t>邵*</t>
  </si>
  <si>
    <t>178019</t>
  </si>
  <si>
    <t>46.00</t>
  </si>
  <si>
    <t>周*恬</t>
  </si>
  <si>
    <t>025020</t>
  </si>
  <si>
    <t>王*祎</t>
  </si>
  <si>
    <t>228824</t>
  </si>
  <si>
    <t>文教岗位</t>
  </si>
  <si>
    <t>72.00</t>
  </si>
  <si>
    <t>王*静</t>
  </si>
  <si>
    <t>030949</t>
  </si>
  <si>
    <t>91.00</t>
  </si>
  <si>
    <t>赵*薇</t>
  </si>
  <si>
    <t>111944</t>
  </si>
  <si>
    <t>84.00</t>
  </si>
  <si>
    <t>王*良</t>
  </si>
  <si>
    <t>275832</t>
  </si>
  <si>
    <t>安监网格员</t>
  </si>
  <si>
    <t>狄*兰</t>
  </si>
  <si>
    <t>110028</t>
  </si>
  <si>
    <t>闵*峰</t>
  </si>
  <si>
    <t>15003X</t>
  </si>
  <si>
    <t>综治维稳岗位</t>
  </si>
  <si>
    <t>陆*鸽</t>
  </si>
  <si>
    <t>270729</t>
  </si>
  <si>
    <t>李*君</t>
  </si>
  <si>
    <t>223921</t>
  </si>
  <si>
    <t>83.00</t>
  </si>
  <si>
    <t>汪*</t>
  </si>
  <si>
    <t>158721</t>
  </si>
  <si>
    <t>社区工作岗位（女）</t>
  </si>
  <si>
    <t>丁*</t>
  </si>
  <si>
    <t>163526</t>
  </si>
  <si>
    <t>唐*丹</t>
  </si>
  <si>
    <t>083925</t>
  </si>
  <si>
    <t>79.00</t>
  </si>
  <si>
    <t>郑*雯</t>
  </si>
  <si>
    <t>190021</t>
  </si>
  <si>
    <t>69.00</t>
  </si>
  <si>
    <t>邹*</t>
  </si>
  <si>
    <t>217320</t>
  </si>
  <si>
    <t>李*</t>
  </si>
  <si>
    <t>107467</t>
  </si>
  <si>
    <t>周*媛</t>
  </si>
  <si>
    <t>050028</t>
  </si>
  <si>
    <t>66.00</t>
  </si>
  <si>
    <t>张*凤</t>
  </si>
  <si>
    <t>06762X</t>
  </si>
  <si>
    <t>周*淼</t>
  </si>
  <si>
    <t>057624</t>
  </si>
  <si>
    <t>徐*娇</t>
  </si>
  <si>
    <t>037622</t>
  </si>
  <si>
    <t>王*怡</t>
  </si>
  <si>
    <t>216421</t>
  </si>
  <si>
    <t>张*婷</t>
  </si>
  <si>
    <t>011040</t>
  </si>
  <si>
    <t>张*月</t>
  </si>
  <si>
    <t>055522</t>
  </si>
  <si>
    <t>63.00</t>
  </si>
  <si>
    <t>朱*梅</t>
  </si>
  <si>
    <t>066724</t>
  </si>
  <si>
    <t>俞*</t>
  </si>
  <si>
    <t>020047</t>
  </si>
  <si>
    <t>76.00</t>
  </si>
  <si>
    <t>217020</t>
  </si>
  <si>
    <t>陈*梅</t>
  </si>
  <si>
    <t>154663</t>
  </si>
  <si>
    <t>周*</t>
  </si>
  <si>
    <t>192983</t>
  </si>
  <si>
    <t>施*玲</t>
  </si>
  <si>
    <t>220028</t>
  </si>
  <si>
    <t>65.00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</si>
</sst>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69"/>
  <sheetViews>
    <sheetView tabSelected="1" workbookViewId="0">
      <selection activeCell="M53" sqref="M53"/>
    </sheetView>
  </sheetViews>
  <sheetFormatPr defaultColWidth="9" defaultRowHeight="13.5"/>
  <cols>
    <col min="1" max="1" width="4.875" customWidth="1"/>
    <col min="2" max="2" width="9" customWidth="1"/>
    <col min="3" max="3" width="12.875" customWidth="1"/>
    <col min="4" max="4" width="18.5" customWidth="1"/>
    <col min="5" max="5" width="8.625" customWidth="1"/>
    <col min="6" max="6" width="8.875" customWidth="1"/>
    <col min="7" max="7" width="14" customWidth="1"/>
    <col min="8" max="9" width="8.875" customWidth="1"/>
    <col min="10" max="10" width="19.125" customWidth="1"/>
  </cols>
  <sheetData>
    <row r="2" ht="30" customHeight="1" spans="1:1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>
      <c r="A3" s="2">
        <v>1</v>
      </c>
      <c r="B3" s="3" t="s">
        <v>10</v>
      </c>
      <c r="C3" s="4" t="s">
        <v>11</v>
      </c>
      <c r="D3" s="4" t="s">
        <v>12</v>
      </c>
      <c r="E3" s="4" t="s">
        <v>13</v>
      </c>
      <c r="F3" s="1">
        <v>68.4</v>
      </c>
      <c r="G3" s="1" t="s">
        <v>14</v>
      </c>
      <c r="H3" s="5">
        <v>1</v>
      </c>
      <c r="I3" s="5">
        <v>59.64</v>
      </c>
      <c r="J3" s="1" t="s">
        <v>15</v>
      </c>
    </row>
    <row r="4" spans="1:10">
      <c r="A4" s="2">
        <v>1</v>
      </c>
      <c r="B4" s="6" t="s">
        <v>16</v>
      </c>
      <c r="C4" s="4" t="s">
        <v>17</v>
      </c>
      <c r="D4" s="4" t="s">
        <v>18</v>
      </c>
      <c r="E4" s="4" t="s">
        <v>19</v>
      </c>
      <c r="F4" s="1">
        <v>75.4</v>
      </c>
      <c r="G4" s="1"/>
      <c r="H4" s="5"/>
      <c r="I4" s="5">
        <f t="shared" ref="I4:I9" si="0">SUM(E4*0.4+F4*0.6)</f>
        <v>75.24</v>
      </c>
      <c r="J4" s="1" t="s">
        <v>15</v>
      </c>
    </row>
    <row r="5" spans="1:10">
      <c r="A5" s="2">
        <v>2</v>
      </c>
      <c r="B5" s="6" t="s">
        <v>20</v>
      </c>
      <c r="C5" s="4" t="s">
        <v>21</v>
      </c>
      <c r="D5" s="4" t="s">
        <v>18</v>
      </c>
      <c r="E5" s="4" t="s">
        <v>22</v>
      </c>
      <c r="F5" s="1">
        <v>73</v>
      </c>
      <c r="G5" s="1"/>
      <c r="H5" s="5"/>
      <c r="I5" s="5">
        <f t="shared" si="0"/>
        <v>75</v>
      </c>
      <c r="J5" s="1" t="s">
        <v>15</v>
      </c>
    </row>
    <row r="6" spans="1:10">
      <c r="A6" s="2">
        <v>3</v>
      </c>
      <c r="B6" s="6" t="s">
        <v>23</v>
      </c>
      <c r="C6" s="4" t="s">
        <v>24</v>
      </c>
      <c r="D6" s="4" t="s">
        <v>18</v>
      </c>
      <c r="E6" s="4" t="s">
        <v>25</v>
      </c>
      <c r="F6" s="1">
        <v>73.2</v>
      </c>
      <c r="G6" s="1"/>
      <c r="H6" s="5"/>
      <c r="I6" s="5">
        <f t="shared" si="0"/>
        <v>73.12</v>
      </c>
      <c r="J6" s="1" t="s">
        <v>15</v>
      </c>
    </row>
    <row r="7" spans="1:10">
      <c r="A7" s="2">
        <v>4</v>
      </c>
      <c r="B7" s="6" t="s">
        <v>26</v>
      </c>
      <c r="C7" s="4" t="s">
        <v>27</v>
      </c>
      <c r="D7" s="4" t="s">
        <v>18</v>
      </c>
      <c r="E7" s="4" t="s">
        <v>28</v>
      </c>
      <c r="F7" s="1">
        <v>75.6</v>
      </c>
      <c r="G7" s="1"/>
      <c r="H7" s="5"/>
      <c r="I7" s="5">
        <f t="shared" si="0"/>
        <v>72.56</v>
      </c>
      <c r="J7" s="1" t="s">
        <v>15</v>
      </c>
    </row>
    <row r="8" spans="1:10">
      <c r="A8" s="2">
        <v>5</v>
      </c>
      <c r="B8" s="6" t="s">
        <v>29</v>
      </c>
      <c r="C8" s="4" t="s">
        <v>30</v>
      </c>
      <c r="D8" s="4" t="s">
        <v>18</v>
      </c>
      <c r="E8" s="4" t="s">
        <v>31</v>
      </c>
      <c r="F8" s="1">
        <v>72.2</v>
      </c>
      <c r="G8" s="1"/>
      <c r="H8" s="5"/>
      <c r="I8" s="5">
        <f t="shared" si="0"/>
        <v>71.32</v>
      </c>
      <c r="J8" s="1" t="s">
        <v>15</v>
      </c>
    </row>
    <row r="9" spans="1:10">
      <c r="A9" s="2">
        <v>6</v>
      </c>
      <c r="B9" s="6" t="s">
        <v>16</v>
      </c>
      <c r="C9" s="4" t="s">
        <v>32</v>
      </c>
      <c r="D9" s="4" t="s">
        <v>18</v>
      </c>
      <c r="E9" s="4" t="s">
        <v>33</v>
      </c>
      <c r="F9" s="1">
        <v>70.4</v>
      </c>
      <c r="G9" s="1"/>
      <c r="H9" s="5"/>
      <c r="I9" s="5">
        <f t="shared" si="0"/>
        <v>69.04</v>
      </c>
      <c r="J9" s="1" t="s">
        <v>15</v>
      </c>
    </row>
    <row r="10" spans="1:10">
      <c r="A10" s="2">
        <v>7</v>
      </c>
      <c r="B10" s="6" t="s">
        <v>34</v>
      </c>
      <c r="C10" s="4" t="s">
        <v>35</v>
      </c>
      <c r="D10" s="4" t="s">
        <v>18</v>
      </c>
      <c r="E10" s="4" t="s">
        <v>36</v>
      </c>
      <c r="F10" s="1">
        <v>73.2</v>
      </c>
      <c r="G10" s="1"/>
      <c r="H10" s="5"/>
      <c r="I10" s="5">
        <f t="shared" ref="I10:I15" si="1">SUM(E10*0.4+F10*0.6)</f>
        <v>67.92</v>
      </c>
      <c r="J10" s="1" t="s">
        <v>15</v>
      </c>
    </row>
    <row r="11" spans="1:10">
      <c r="A11" s="2">
        <v>8</v>
      </c>
      <c r="B11" s="6" t="s">
        <v>37</v>
      </c>
      <c r="C11" s="4" t="s">
        <v>38</v>
      </c>
      <c r="D11" s="4" t="s">
        <v>18</v>
      </c>
      <c r="E11" s="4" t="s">
        <v>39</v>
      </c>
      <c r="F11" s="1">
        <v>76.2</v>
      </c>
      <c r="G11" s="1"/>
      <c r="H11" s="5"/>
      <c r="I11" s="5">
        <f t="shared" si="1"/>
        <v>67.72</v>
      </c>
      <c r="J11" s="1" t="s">
        <v>15</v>
      </c>
    </row>
    <row r="12" spans="1:10">
      <c r="A12" s="2">
        <v>9</v>
      </c>
      <c r="B12" s="6" t="s">
        <v>40</v>
      </c>
      <c r="C12" s="4" t="s">
        <v>41</v>
      </c>
      <c r="D12" s="4" t="s">
        <v>18</v>
      </c>
      <c r="E12" s="4" t="s">
        <v>42</v>
      </c>
      <c r="F12" s="1">
        <v>71.8</v>
      </c>
      <c r="G12" s="1"/>
      <c r="H12" s="5"/>
      <c r="I12" s="5">
        <f t="shared" si="1"/>
        <v>67.48</v>
      </c>
      <c r="J12" s="1" t="s">
        <v>15</v>
      </c>
    </row>
    <row r="13" spans="1:10">
      <c r="A13" s="2">
        <v>10</v>
      </c>
      <c r="B13" s="6" t="s">
        <v>43</v>
      </c>
      <c r="C13" s="4" t="s">
        <v>44</v>
      </c>
      <c r="D13" s="4" t="s">
        <v>18</v>
      </c>
      <c r="E13" s="4" t="s">
        <v>45</v>
      </c>
      <c r="F13" s="1">
        <v>75.2</v>
      </c>
      <c r="G13" s="1" t="s">
        <v>46</v>
      </c>
      <c r="H13" s="5">
        <v>0.5</v>
      </c>
      <c r="I13" s="5">
        <v>67.22</v>
      </c>
      <c r="J13" s="1" t="s">
        <v>15</v>
      </c>
    </row>
    <row r="14" spans="1:10">
      <c r="A14" s="2">
        <v>11</v>
      </c>
      <c r="B14" s="6" t="s">
        <v>47</v>
      </c>
      <c r="C14" s="4" t="s">
        <v>48</v>
      </c>
      <c r="D14" s="4" t="s">
        <v>18</v>
      </c>
      <c r="E14" s="4" t="s">
        <v>49</v>
      </c>
      <c r="F14" s="1">
        <v>72.6</v>
      </c>
      <c r="G14" s="1"/>
      <c r="H14" s="5"/>
      <c r="I14" s="5">
        <f t="shared" si="1"/>
        <v>65.96</v>
      </c>
      <c r="J14" s="1" t="s">
        <v>15</v>
      </c>
    </row>
    <row r="15" spans="1:10">
      <c r="A15" s="2">
        <v>12</v>
      </c>
      <c r="B15" s="6" t="s">
        <v>50</v>
      </c>
      <c r="C15" s="4" t="s">
        <v>51</v>
      </c>
      <c r="D15" s="4" t="s">
        <v>18</v>
      </c>
      <c r="E15" s="4" t="s">
        <v>52</v>
      </c>
      <c r="F15" s="1">
        <v>74.6</v>
      </c>
      <c r="G15" s="1" t="s">
        <v>46</v>
      </c>
      <c r="H15" s="5">
        <v>0.5</v>
      </c>
      <c r="I15" s="5">
        <v>64.86</v>
      </c>
      <c r="J15" s="1" t="s">
        <v>15</v>
      </c>
    </row>
    <row r="16" spans="1:10">
      <c r="A16" s="2">
        <v>13</v>
      </c>
      <c r="B16" s="6" t="s">
        <v>43</v>
      </c>
      <c r="C16" s="4" t="s">
        <v>53</v>
      </c>
      <c r="D16" s="4" t="s">
        <v>18</v>
      </c>
      <c r="E16" s="4" t="s">
        <v>36</v>
      </c>
      <c r="F16" s="1">
        <v>68</v>
      </c>
      <c r="G16" s="1"/>
      <c r="H16" s="5"/>
      <c r="I16" s="5">
        <f>SUM(E16*0.4+F16*0.6)</f>
        <v>64.8</v>
      </c>
      <c r="J16" s="1" t="s">
        <v>15</v>
      </c>
    </row>
    <row r="17" spans="1:10">
      <c r="A17" s="1">
        <v>14</v>
      </c>
      <c r="B17" s="6" t="s">
        <v>54</v>
      </c>
      <c r="C17" s="4" t="s">
        <v>55</v>
      </c>
      <c r="D17" s="4" t="s">
        <v>18</v>
      </c>
      <c r="E17" s="4" t="s">
        <v>39</v>
      </c>
      <c r="F17" s="1">
        <v>71</v>
      </c>
      <c r="G17" s="1"/>
      <c r="H17" s="5"/>
      <c r="I17" s="5">
        <f>SUM(E17*0.4+F17*0.6)</f>
        <v>64.6</v>
      </c>
      <c r="J17" s="1"/>
    </row>
    <row r="18" spans="1:10">
      <c r="A18" s="1">
        <v>15</v>
      </c>
      <c r="B18" s="6" t="s">
        <v>56</v>
      </c>
      <c r="C18" s="4" t="s">
        <v>57</v>
      </c>
      <c r="D18" s="4" t="s">
        <v>18</v>
      </c>
      <c r="E18" s="4" t="s">
        <v>42</v>
      </c>
      <c r="F18" s="1">
        <v>64.6</v>
      </c>
      <c r="G18" s="1"/>
      <c r="H18" s="5"/>
      <c r="I18" s="5">
        <f t="shared" ref="I18:I29" si="2">SUM(E18*0.4+F18*0.6)</f>
        <v>63.16</v>
      </c>
      <c r="J18" s="1"/>
    </row>
    <row r="19" spans="1:10">
      <c r="A19" s="1">
        <v>16</v>
      </c>
      <c r="B19" s="6" t="s">
        <v>58</v>
      </c>
      <c r="C19" s="4" t="s">
        <v>59</v>
      </c>
      <c r="D19" s="4" t="s">
        <v>18</v>
      </c>
      <c r="E19" s="4" t="s">
        <v>60</v>
      </c>
      <c r="F19" s="1">
        <v>66.8</v>
      </c>
      <c r="G19" s="1"/>
      <c r="H19" s="5"/>
      <c r="I19" s="5">
        <f t="shared" si="2"/>
        <v>62.88</v>
      </c>
      <c r="J19" s="1"/>
    </row>
    <row r="20" spans="1:10">
      <c r="A20" s="1">
        <v>17</v>
      </c>
      <c r="B20" s="6" t="s">
        <v>61</v>
      </c>
      <c r="C20" s="4" t="s">
        <v>62</v>
      </c>
      <c r="D20" s="4" t="s">
        <v>18</v>
      </c>
      <c r="E20" s="4" t="s">
        <v>63</v>
      </c>
      <c r="F20" s="1">
        <v>73.2</v>
      </c>
      <c r="G20" s="1"/>
      <c r="H20" s="5"/>
      <c r="I20" s="5">
        <f t="shared" si="2"/>
        <v>62.72</v>
      </c>
      <c r="J20" s="1"/>
    </row>
    <row r="21" spans="1:10">
      <c r="A21" s="1">
        <v>18</v>
      </c>
      <c r="B21" s="6" t="s">
        <v>64</v>
      </c>
      <c r="C21" s="4" t="s">
        <v>65</v>
      </c>
      <c r="D21" s="4" t="s">
        <v>18</v>
      </c>
      <c r="E21" s="4" t="s">
        <v>45</v>
      </c>
      <c r="F21" s="1">
        <v>68.2</v>
      </c>
      <c r="G21" s="1"/>
      <c r="H21" s="5"/>
      <c r="I21" s="5">
        <f t="shared" si="2"/>
        <v>62.52</v>
      </c>
      <c r="J21" s="1"/>
    </row>
    <row r="22" spans="1:10">
      <c r="A22" s="1">
        <v>19</v>
      </c>
      <c r="B22" s="6" t="s">
        <v>66</v>
      </c>
      <c r="C22" s="4" t="s">
        <v>67</v>
      </c>
      <c r="D22" s="4" t="s">
        <v>18</v>
      </c>
      <c r="E22" s="4" t="s">
        <v>36</v>
      </c>
      <c r="F22" s="1">
        <v>62.6</v>
      </c>
      <c r="G22" s="1"/>
      <c r="H22" s="5"/>
      <c r="I22" s="5">
        <f t="shared" si="2"/>
        <v>61.56</v>
      </c>
      <c r="J22" s="1"/>
    </row>
    <row r="23" spans="1:10">
      <c r="A23" s="1">
        <v>20</v>
      </c>
      <c r="B23" s="6" t="s">
        <v>68</v>
      </c>
      <c r="C23" s="4" t="s">
        <v>69</v>
      </c>
      <c r="D23" s="4" t="s">
        <v>18</v>
      </c>
      <c r="E23" s="4" t="s">
        <v>70</v>
      </c>
      <c r="F23" s="1">
        <v>62</v>
      </c>
      <c r="G23" s="1"/>
      <c r="H23" s="5"/>
      <c r="I23" s="5">
        <f t="shared" si="2"/>
        <v>60.8</v>
      </c>
      <c r="J23" s="1"/>
    </row>
    <row r="24" spans="1:10">
      <c r="A24" s="1">
        <v>21</v>
      </c>
      <c r="B24" s="6" t="s">
        <v>71</v>
      </c>
      <c r="C24" s="4" t="s">
        <v>72</v>
      </c>
      <c r="D24" s="4" t="s">
        <v>18</v>
      </c>
      <c r="E24" s="4" t="s">
        <v>52</v>
      </c>
      <c r="F24" s="1">
        <v>68.6</v>
      </c>
      <c r="G24" s="1"/>
      <c r="H24" s="5"/>
      <c r="I24" s="5">
        <f t="shared" si="2"/>
        <v>60.76</v>
      </c>
      <c r="J24" s="1"/>
    </row>
    <row r="25" spans="1:10">
      <c r="A25" s="1">
        <v>22</v>
      </c>
      <c r="B25" s="6" t="s">
        <v>73</v>
      </c>
      <c r="C25" s="4" t="s">
        <v>74</v>
      </c>
      <c r="D25" s="4" t="s">
        <v>18</v>
      </c>
      <c r="E25" s="4" t="s">
        <v>75</v>
      </c>
      <c r="F25" s="1">
        <v>67</v>
      </c>
      <c r="G25" s="1"/>
      <c r="H25" s="5"/>
      <c r="I25" s="5">
        <f t="shared" si="2"/>
        <v>58.2</v>
      </c>
      <c r="J25" s="1"/>
    </row>
    <row r="26" spans="1:10">
      <c r="A26" s="1">
        <v>23</v>
      </c>
      <c r="B26" s="6" t="s">
        <v>76</v>
      </c>
      <c r="C26" s="4" t="s">
        <v>77</v>
      </c>
      <c r="D26" s="4" t="s">
        <v>18</v>
      </c>
      <c r="E26" s="4" t="s">
        <v>52</v>
      </c>
      <c r="F26" s="1">
        <v>64</v>
      </c>
      <c r="G26" s="1"/>
      <c r="H26" s="5"/>
      <c r="I26" s="5">
        <f t="shared" si="2"/>
        <v>58</v>
      </c>
      <c r="J26" s="1"/>
    </row>
    <row r="27" spans="1:10">
      <c r="A27" s="1">
        <v>24</v>
      </c>
      <c r="B27" s="6" t="s">
        <v>78</v>
      </c>
      <c r="C27" s="4" t="s">
        <v>79</v>
      </c>
      <c r="D27" s="4" t="s">
        <v>18</v>
      </c>
      <c r="E27" s="4" t="s">
        <v>63</v>
      </c>
      <c r="F27" s="1">
        <v>61</v>
      </c>
      <c r="G27" s="1"/>
      <c r="H27" s="5"/>
      <c r="I27" s="5">
        <f t="shared" si="2"/>
        <v>55.4</v>
      </c>
      <c r="J27" s="1"/>
    </row>
    <row r="28" spans="1:10">
      <c r="A28" s="1">
        <v>25</v>
      </c>
      <c r="B28" s="6" t="s">
        <v>80</v>
      </c>
      <c r="C28" s="4" t="s">
        <v>81</v>
      </c>
      <c r="D28" s="4" t="s">
        <v>18</v>
      </c>
      <c r="E28" s="4" t="s">
        <v>82</v>
      </c>
      <c r="F28" s="1">
        <v>56</v>
      </c>
      <c r="G28" s="1"/>
      <c r="H28" s="5"/>
      <c r="I28" s="5">
        <f t="shared" si="2"/>
        <v>54</v>
      </c>
      <c r="J28" s="1"/>
    </row>
    <row r="29" spans="1:10">
      <c r="A29" s="1">
        <v>26</v>
      </c>
      <c r="B29" s="6" t="s">
        <v>83</v>
      </c>
      <c r="C29" s="4" t="s">
        <v>84</v>
      </c>
      <c r="D29" s="4" t="s">
        <v>18</v>
      </c>
      <c r="E29" s="4" t="s">
        <v>82</v>
      </c>
      <c r="F29" s="1">
        <v>55.6</v>
      </c>
      <c r="G29" s="1"/>
      <c r="H29" s="5"/>
      <c r="I29" s="5">
        <f t="shared" si="2"/>
        <v>53.76</v>
      </c>
      <c r="J29" s="1"/>
    </row>
    <row r="30" spans="1:10">
      <c r="A30" s="1">
        <v>27</v>
      </c>
      <c r="B30" s="6" t="s">
        <v>85</v>
      </c>
      <c r="C30" s="4" t="s">
        <v>86</v>
      </c>
      <c r="D30" s="4" t="s">
        <v>18</v>
      </c>
      <c r="E30" s="4" t="s">
        <v>52</v>
      </c>
      <c r="F30" s="1" t="s">
        <v>87</v>
      </c>
      <c r="G30" s="1"/>
      <c r="H30" s="5"/>
      <c r="I30" s="5">
        <v>19.6</v>
      </c>
      <c r="J30" s="1"/>
    </row>
    <row r="31" spans="1:10">
      <c r="A31" s="1">
        <v>28</v>
      </c>
      <c r="B31" s="6" t="s">
        <v>43</v>
      </c>
      <c r="C31" s="4" t="s">
        <v>88</v>
      </c>
      <c r="D31" s="4" t="s">
        <v>18</v>
      </c>
      <c r="E31" s="4" t="s">
        <v>89</v>
      </c>
      <c r="F31" s="1" t="s">
        <v>90</v>
      </c>
      <c r="G31" s="1"/>
      <c r="H31" s="5"/>
      <c r="I31" s="5"/>
      <c r="J31" s="1"/>
    </row>
    <row r="32" spans="1:10">
      <c r="A32" s="1">
        <v>29</v>
      </c>
      <c r="B32" s="6" t="s">
        <v>91</v>
      </c>
      <c r="C32" s="4" t="s">
        <v>92</v>
      </c>
      <c r="D32" s="4" t="s">
        <v>18</v>
      </c>
      <c r="E32" s="4" t="s">
        <v>36</v>
      </c>
      <c r="F32" s="1" t="s">
        <v>90</v>
      </c>
      <c r="G32" s="1"/>
      <c r="H32" s="5"/>
      <c r="I32" s="5"/>
      <c r="J32" s="1"/>
    </row>
    <row r="33" spans="1:10">
      <c r="A33" s="1">
        <v>30</v>
      </c>
      <c r="B33" s="6" t="s">
        <v>93</v>
      </c>
      <c r="C33" s="4" t="s">
        <v>94</v>
      </c>
      <c r="D33" s="4" t="s">
        <v>18</v>
      </c>
      <c r="E33" s="4" t="s">
        <v>36</v>
      </c>
      <c r="F33" s="1" t="s">
        <v>90</v>
      </c>
      <c r="G33" s="1" t="s">
        <v>46</v>
      </c>
      <c r="H33" s="5">
        <v>0.5</v>
      </c>
      <c r="I33" s="1" t="s">
        <v>95</v>
      </c>
      <c r="J33" s="1"/>
    </row>
    <row r="34" spans="1:10">
      <c r="A34" s="1">
        <v>31</v>
      </c>
      <c r="B34" s="6" t="s">
        <v>96</v>
      </c>
      <c r="C34" s="4" t="s">
        <v>97</v>
      </c>
      <c r="D34" s="4" t="s">
        <v>18</v>
      </c>
      <c r="E34" s="4" t="s">
        <v>60</v>
      </c>
      <c r="F34" s="1" t="s">
        <v>90</v>
      </c>
      <c r="G34" s="1"/>
      <c r="H34" s="5"/>
      <c r="I34" s="5"/>
      <c r="J34" s="1"/>
    </row>
    <row r="35" spans="1:10">
      <c r="A35" s="1">
        <v>32</v>
      </c>
      <c r="B35" s="6" t="s">
        <v>98</v>
      </c>
      <c r="C35" s="4" t="s">
        <v>99</v>
      </c>
      <c r="D35" s="4" t="s">
        <v>18</v>
      </c>
      <c r="E35" s="4" t="s">
        <v>39</v>
      </c>
      <c r="F35" s="1" t="s">
        <v>90</v>
      </c>
      <c r="G35" s="1"/>
      <c r="H35" s="5"/>
      <c r="I35" s="5"/>
      <c r="J35" s="1"/>
    </row>
    <row r="36" spans="1:10">
      <c r="A36" s="1">
        <v>33</v>
      </c>
      <c r="B36" s="6" t="s">
        <v>100</v>
      </c>
      <c r="C36" s="4" t="s">
        <v>101</v>
      </c>
      <c r="D36" s="4" t="s">
        <v>18</v>
      </c>
      <c r="E36" s="4" t="s">
        <v>39</v>
      </c>
      <c r="F36" s="1" t="s">
        <v>90</v>
      </c>
      <c r="G36" s="1"/>
      <c r="H36" s="5"/>
      <c r="I36" s="5"/>
      <c r="J36" s="1"/>
    </row>
    <row r="37" spans="1:10">
      <c r="A37" s="1">
        <v>34</v>
      </c>
      <c r="B37" s="6" t="s">
        <v>102</v>
      </c>
      <c r="C37" s="4" t="s">
        <v>103</v>
      </c>
      <c r="D37" s="4" t="s">
        <v>18</v>
      </c>
      <c r="E37" s="4" t="s">
        <v>82</v>
      </c>
      <c r="F37" s="1" t="s">
        <v>90</v>
      </c>
      <c r="G37" s="1"/>
      <c r="H37" s="5"/>
      <c r="I37" s="5"/>
      <c r="J37" s="1"/>
    </row>
    <row r="38" spans="1:10">
      <c r="A38" s="1">
        <v>35</v>
      </c>
      <c r="B38" s="6" t="s">
        <v>104</v>
      </c>
      <c r="C38" s="4" t="s">
        <v>105</v>
      </c>
      <c r="D38" s="4" t="s">
        <v>18</v>
      </c>
      <c r="E38" s="4" t="s">
        <v>106</v>
      </c>
      <c r="F38" s="1" t="s">
        <v>90</v>
      </c>
      <c r="G38" s="1"/>
      <c r="H38" s="5"/>
      <c r="I38" s="5"/>
      <c r="J38" s="1"/>
    </row>
    <row r="39" spans="1:10">
      <c r="A39" s="1">
        <v>36</v>
      </c>
      <c r="B39" s="6" t="s">
        <v>107</v>
      </c>
      <c r="C39" s="4" t="s">
        <v>108</v>
      </c>
      <c r="D39" s="4" t="s">
        <v>18</v>
      </c>
      <c r="E39" s="4" t="s">
        <v>106</v>
      </c>
      <c r="F39" s="1" t="s">
        <v>90</v>
      </c>
      <c r="G39" s="1"/>
      <c r="H39" s="5"/>
      <c r="I39" s="5"/>
      <c r="J39" s="1"/>
    </row>
    <row r="40" spans="1:10">
      <c r="A40" s="1">
        <v>37</v>
      </c>
      <c r="B40" s="6" t="s">
        <v>109</v>
      </c>
      <c r="C40" s="4" t="s">
        <v>110</v>
      </c>
      <c r="D40" s="4" t="s">
        <v>18</v>
      </c>
      <c r="E40" s="4" t="s">
        <v>63</v>
      </c>
      <c r="F40" s="1" t="s">
        <v>90</v>
      </c>
      <c r="G40" s="1"/>
      <c r="H40" s="5"/>
      <c r="I40" s="5"/>
      <c r="J40" s="1"/>
    </row>
    <row r="41" spans="1:10">
      <c r="A41" s="1">
        <v>38</v>
      </c>
      <c r="B41" s="6" t="s">
        <v>111</v>
      </c>
      <c r="C41" s="4" t="s">
        <v>112</v>
      </c>
      <c r="D41" s="4" t="s">
        <v>18</v>
      </c>
      <c r="E41" s="4" t="s">
        <v>113</v>
      </c>
      <c r="F41" s="1" t="s">
        <v>90</v>
      </c>
      <c r="G41" s="1"/>
      <c r="H41" s="5"/>
      <c r="I41" s="5"/>
      <c r="J41" s="1"/>
    </row>
    <row r="42" spans="1:10">
      <c r="A42" s="1">
        <v>39</v>
      </c>
      <c r="B42" s="6" t="s">
        <v>114</v>
      </c>
      <c r="C42" s="4" t="s">
        <v>115</v>
      </c>
      <c r="D42" s="4" t="s">
        <v>18</v>
      </c>
      <c r="E42" s="4" t="s">
        <v>13</v>
      </c>
      <c r="F42" s="1" t="s">
        <v>90</v>
      </c>
      <c r="G42" s="1"/>
      <c r="H42" s="5"/>
      <c r="I42" s="5"/>
      <c r="J42" s="1"/>
    </row>
    <row r="43" spans="1:10">
      <c r="A43" s="2">
        <v>1</v>
      </c>
      <c r="B43" s="7" t="s">
        <v>116</v>
      </c>
      <c r="C43" s="4" t="s">
        <v>117</v>
      </c>
      <c r="D43" s="4" t="s">
        <v>118</v>
      </c>
      <c r="E43" s="4" t="s">
        <v>119</v>
      </c>
      <c r="F43" s="1">
        <v>89</v>
      </c>
      <c r="G43" s="1"/>
      <c r="H43" s="5"/>
      <c r="I43" s="5">
        <f>SUM(E43*0.4+F43*0.6)</f>
        <v>82.2</v>
      </c>
      <c r="J43" s="1" t="s">
        <v>15</v>
      </c>
    </row>
    <row r="44" spans="1:10">
      <c r="A44" s="1">
        <v>2</v>
      </c>
      <c r="B44" s="7" t="s">
        <v>120</v>
      </c>
      <c r="C44" s="4" t="s">
        <v>121</v>
      </c>
      <c r="D44" s="4" t="s">
        <v>118</v>
      </c>
      <c r="E44" s="4" t="s">
        <v>122</v>
      </c>
      <c r="F44" s="1">
        <v>73.2</v>
      </c>
      <c r="G44" s="1"/>
      <c r="H44" s="5"/>
      <c r="I44" s="5">
        <f>SUM(E44*0.4+F44*0.6)</f>
        <v>80.32</v>
      </c>
      <c r="J44" s="1"/>
    </row>
    <row r="45" spans="1:10">
      <c r="A45" s="1">
        <v>3</v>
      </c>
      <c r="B45" s="7" t="s">
        <v>123</v>
      </c>
      <c r="C45" s="4" t="s">
        <v>124</v>
      </c>
      <c r="D45" s="4" t="s">
        <v>118</v>
      </c>
      <c r="E45" s="4" t="s">
        <v>125</v>
      </c>
      <c r="F45" s="1">
        <v>68</v>
      </c>
      <c r="G45" s="1"/>
      <c r="H45" s="5"/>
      <c r="I45" s="5">
        <f>SUM(E45*0.4+F45*0.6)</f>
        <v>74.4</v>
      </c>
      <c r="J45" s="1"/>
    </row>
    <row r="46" spans="1:10">
      <c r="A46" s="2">
        <v>1</v>
      </c>
      <c r="B46" s="8" t="s">
        <v>126</v>
      </c>
      <c r="C46" s="4" t="s">
        <v>127</v>
      </c>
      <c r="D46" s="4" t="s">
        <v>128</v>
      </c>
      <c r="E46" s="4" t="s">
        <v>33</v>
      </c>
      <c r="F46" s="1">
        <v>75.6</v>
      </c>
      <c r="G46" s="1"/>
      <c r="H46" s="5"/>
      <c r="I46" s="5">
        <f>SUM(E46*0.4+F46*0.6)</f>
        <v>72.16</v>
      </c>
      <c r="J46" s="1" t="s">
        <v>15</v>
      </c>
    </row>
    <row r="47" spans="1:10">
      <c r="A47" s="1"/>
      <c r="B47" s="8" t="s">
        <v>129</v>
      </c>
      <c r="C47" s="4" t="s">
        <v>130</v>
      </c>
      <c r="D47" s="4" t="s">
        <v>128</v>
      </c>
      <c r="E47" s="4" t="s">
        <v>42</v>
      </c>
      <c r="F47" s="1" t="s">
        <v>90</v>
      </c>
      <c r="G47" s="1"/>
      <c r="H47" s="5"/>
      <c r="I47" s="5"/>
      <c r="J47" s="1"/>
    </row>
    <row r="48" spans="1:10">
      <c r="A48" s="2">
        <v>1</v>
      </c>
      <c r="B48" s="9" t="s">
        <v>131</v>
      </c>
      <c r="C48" s="4" t="s">
        <v>132</v>
      </c>
      <c r="D48" s="4" t="s">
        <v>133</v>
      </c>
      <c r="E48" s="4" t="s">
        <v>33</v>
      </c>
      <c r="F48" s="1">
        <v>75.2</v>
      </c>
      <c r="G48" s="1"/>
      <c r="H48" s="5"/>
      <c r="I48" s="5">
        <f>SUM(E48*0.4+F48*0.6)</f>
        <v>71.92</v>
      </c>
      <c r="J48" s="1" t="s">
        <v>15</v>
      </c>
    </row>
    <row r="49" spans="1:10">
      <c r="A49" s="1">
        <v>2</v>
      </c>
      <c r="B49" s="9" t="s">
        <v>134</v>
      </c>
      <c r="C49" s="4" t="s">
        <v>135</v>
      </c>
      <c r="D49" s="4" t="s">
        <v>133</v>
      </c>
      <c r="E49" s="4" t="s">
        <v>33</v>
      </c>
      <c r="F49" s="1">
        <v>66.8</v>
      </c>
      <c r="G49" s="1"/>
      <c r="H49" s="5"/>
      <c r="I49" s="5">
        <f>SUM(E49*0.4+F49*0.6)</f>
        <v>66.88</v>
      </c>
      <c r="J49" s="1"/>
    </row>
    <row r="50" spans="1:10">
      <c r="A50" s="1"/>
      <c r="B50" s="9" t="s">
        <v>136</v>
      </c>
      <c r="C50" s="4" t="s">
        <v>137</v>
      </c>
      <c r="D50" s="4" t="s">
        <v>133</v>
      </c>
      <c r="E50" s="4" t="s">
        <v>138</v>
      </c>
      <c r="F50" s="1" t="s">
        <v>90</v>
      </c>
      <c r="G50" s="1"/>
      <c r="H50" s="5"/>
      <c r="I50" s="5"/>
      <c r="J50" s="1"/>
    </row>
    <row r="51" spans="1:10">
      <c r="A51" s="2">
        <v>1</v>
      </c>
      <c r="B51" s="10" t="s">
        <v>139</v>
      </c>
      <c r="C51" s="4" t="s">
        <v>140</v>
      </c>
      <c r="D51" s="4" t="s">
        <v>141</v>
      </c>
      <c r="E51" s="4" t="s">
        <v>22</v>
      </c>
      <c r="F51" s="1">
        <v>79.2</v>
      </c>
      <c r="G51" s="1" t="s">
        <v>46</v>
      </c>
      <c r="H51" s="5">
        <v>0.5</v>
      </c>
      <c r="I51" s="5">
        <v>79.22</v>
      </c>
      <c r="J51" s="1" t="s">
        <v>15</v>
      </c>
    </row>
    <row r="52" spans="1:10">
      <c r="A52" s="2">
        <v>2</v>
      </c>
      <c r="B52" s="10" t="s">
        <v>142</v>
      </c>
      <c r="C52" s="4" t="s">
        <v>143</v>
      </c>
      <c r="D52" s="4" t="s">
        <v>141</v>
      </c>
      <c r="E52" s="4" t="s">
        <v>31</v>
      </c>
      <c r="F52" s="1">
        <v>80.2</v>
      </c>
      <c r="G52" s="1"/>
      <c r="H52" s="5"/>
      <c r="I52" s="5">
        <f t="shared" ref="I51:I63" si="3">SUM(E52*0.4+F52*0.6)</f>
        <v>76.12</v>
      </c>
      <c r="J52" s="1" t="s">
        <v>15</v>
      </c>
    </row>
    <row r="53" spans="1:10">
      <c r="A53" s="2">
        <v>3</v>
      </c>
      <c r="B53" s="10" t="s">
        <v>144</v>
      </c>
      <c r="C53" s="4" t="s">
        <v>145</v>
      </c>
      <c r="D53" s="4" t="s">
        <v>141</v>
      </c>
      <c r="E53" s="4" t="s">
        <v>146</v>
      </c>
      <c r="F53" s="1">
        <v>73.8</v>
      </c>
      <c r="G53" s="1"/>
      <c r="H53" s="5"/>
      <c r="I53" s="5">
        <f t="shared" si="3"/>
        <v>75.88</v>
      </c>
      <c r="J53" s="1" t="s">
        <v>15</v>
      </c>
    </row>
    <row r="54" spans="1:10">
      <c r="A54" s="2">
        <v>4</v>
      </c>
      <c r="B54" s="10" t="s">
        <v>147</v>
      </c>
      <c r="C54" s="4" t="s">
        <v>148</v>
      </c>
      <c r="D54" s="4" t="s">
        <v>141</v>
      </c>
      <c r="E54" s="4" t="s">
        <v>149</v>
      </c>
      <c r="F54" s="1">
        <v>79.2</v>
      </c>
      <c r="G54" s="1"/>
      <c r="H54" s="5"/>
      <c r="I54" s="5">
        <f t="shared" si="3"/>
        <v>75.12</v>
      </c>
      <c r="J54" s="1" t="s">
        <v>15</v>
      </c>
    </row>
    <row r="55" spans="1:10">
      <c r="A55" s="2">
        <v>5</v>
      </c>
      <c r="B55" s="10" t="s">
        <v>150</v>
      </c>
      <c r="C55" s="4" t="s">
        <v>151</v>
      </c>
      <c r="D55" s="4" t="s">
        <v>141</v>
      </c>
      <c r="E55" s="4" t="s">
        <v>42</v>
      </c>
      <c r="F55" s="1">
        <v>81.6</v>
      </c>
      <c r="G55" s="1" t="s">
        <v>46</v>
      </c>
      <c r="H55" s="5">
        <v>0.5</v>
      </c>
      <c r="I55" s="5">
        <v>73.86</v>
      </c>
      <c r="J55" s="1" t="s">
        <v>15</v>
      </c>
    </row>
    <row r="56" spans="1:10">
      <c r="A56" s="2">
        <v>6</v>
      </c>
      <c r="B56" s="10" t="s">
        <v>152</v>
      </c>
      <c r="C56" s="4" t="s">
        <v>153</v>
      </c>
      <c r="D56" s="4" t="s">
        <v>141</v>
      </c>
      <c r="E56" s="4" t="s">
        <v>31</v>
      </c>
      <c r="F56" s="1">
        <v>75.6</v>
      </c>
      <c r="G56" s="1"/>
      <c r="H56" s="5"/>
      <c r="I56" s="5">
        <f t="shared" si="3"/>
        <v>73.36</v>
      </c>
      <c r="J56" s="1" t="s">
        <v>15</v>
      </c>
    </row>
    <row r="57" spans="1:10">
      <c r="A57" s="1">
        <v>7</v>
      </c>
      <c r="B57" s="10" t="s">
        <v>154</v>
      </c>
      <c r="C57" s="4" t="s">
        <v>155</v>
      </c>
      <c r="D57" s="4" t="s">
        <v>141</v>
      </c>
      <c r="E57" s="4" t="s">
        <v>156</v>
      </c>
      <c r="F57" s="1">
        <v>77.6</v>
      </c>
      <c r="G57" s="1"/>
      <c r="H57" s="5"/>
      <c r="I57" s="5">
        <f t="shared" si="3"/>
        <v>72.96</v>
      </c>
      <c r="J57" s="1"/>
    </row>
    <row r="58" spans="1:10">
      <c r="A58" s="1">
        <v>8</v>
      </c>
      <c r="B58" s="10" t="s">
        <v>157</v>
      </c>
      <c r="C58" s="4" t="s">
        <v>158</v>
      </c>
      <c r="D58" s="4" t="s">
        <v>141</v>
      </c>
      <c r="E58" s="4" t="s">
        <v>28</v>
      </c>
      <c r="F58" s="1">
        <v>72.2</v>
      </c>
      <c r="G58" s="1"/>
      <c r="H58" s="5"/>
      <c r="I58" s="5">
        <f t="shared" si="3"/>
        <v>70.52</v>
      </c>
      <c r="J58" s="1"/>
    </row>
    <row r="59" spans="1:10">
      <c r="A59" s="1">
        <v>9</v>
      </c>
      <c r="B59" s="10" t="s">
        <v>159</v>
      </c>
      <c r="C59" s="4" t="s">
        <v>160</v>
      </c>
      <c r="D59" s="4" t="s">
        <v>141</v>
      </c>
      <c r="E59" s="4" t="s">
        <v>42</v>
      </c>
      <c r="F59" s="1">
        <v>75</v>
      </c>
      <c r="G59" s="1"/>
      <c r="H59" s="5"/>
      <c r="I59" s="5">
        <f t="shared" si="3"/>
        <v>69.4</v>
      </c>
      <c r="J59" s="1"/>
    </row>
    <row r="60" spans="1:10">
      <c r="A60" s="1">
        <v>10</v>
      </c>
      <c r="B60" s="10" t="s">
        <v>161</v>
      </c>
      <c r="C60" s="4" t="s">
        <v>162</v>
      </c>
      <c r="D60" s="4" t="s">
        <v>141</v>
      </c>
      <c r="E60" s="4" t="s">
        <v>89</v>
      </c>
      <c r="F60" s="1">
        <v>72.8</v>
      </c>
      <c r="G60" s="1"/>
      <c r="H60" s="5"/>
      <c r="I60" s="5">
        <f t="shared" si="3"/>
        <v>69.28</v>
      </c>
      <c r="J60" s="1"/>
    </row>
    <row r="61" spans="1:10">
      <c r="A61" s="1">
        <v>11</v>
      </c>
      <c r="B61" s="10" t="s">
        <v>163</v>
      </c>
      <c r="C61" s="4" t="s">
        <v>164</v>
      </c>
      <c r="D61" s="4" t="s">
        <v>141</v>
      </c>
      <c r="E61" s="4" t="s">
        <v>42</v>
      </c>
      <c r="F61" s="1">
        <v>73.6</v>
      </c>
      <c r="G61" s="1" t="s">
        <v>46</v>
      </c>
      <c r="H61" s="5">
        <v>0.5</v>
      </c>
      <c r="I61" s="5">
        <v>69.06</v>
      </c>
      <c r="J61" s="1"/>
    </row>
    <row r="62" spans="1:10">
      <c r="A62" s="1">
        <v>12</v>
      </c>
      <c r="B62" s="10" t="s">
        <v>165</v>
      </c>
      <c r="C62" s="4" t="s">
        <v>166</v>
      </c>
      <c r="D62" s="4" t="s">
        <v>141</v>
      </c>
      <c r="E62" s="4" t="s">
        <v>42</v>
      </c>
      <c r="F62" s="1">
        <v>72</v>
      </c>
      <c r="G62" s="1"/>
      <c r="H62" s="5"/>
      <c r="I62" s="5">
        <f t="shared" si="3"/>
        <v>67.6</v>
      </c>
      <c r="J62" s="1"/>
    </row>
    <row r="63" spans="1:10">
      <c r="A63" s="1">
        <v>13</v>
      </c>
      <c r="B63" s="10" t="s">
        <v>167</v>
      </c>
      <c r="C63" s="4" t="s">
        <v>168</v>
      </c>
      <c r="D63" s="4" t="s">
        <v>141</v>
      </c>
      <c r="E63" s="4" t="s">
        <v>169</v>
      </c>
      <c r="F63" s="1">
        <v>64.8</v>
      </c>
      <c r="G63" s="1"/>
      <c r="H63" s="5"/>
      <c r="I63" s="5">
        <f t="shared" si="3"/>
        <v>64.08</v>
      </c>
      <c r="J63" s="1"/>
    </row>
    <row r="64" spans="1:10">
      <c r="A64" s="1">
        <v>14</v>
      </c>
      <c r="B64" s="10" t="s">
        <v>170</v>
      </c>
      <c r="C64" s="4" t="s">
        <v>171</v>
      </c>
      <c r="D64" s="4" t="s">
        <v>141</v>
      </c>
      <c r="E64" s="4" t="s">
        <v>146</v>
      </c>
      <c r="F64" s="1" t="s">
        <v>90</v>
      </c>
      <c r="G64" s="1" t="s">
        <v>46</v>
      </c>
      <c r="H64" s="1" t="s">
        <v>95</v>
      </c>
      <c r="I64" s="5"/>
      <c r="J64" s="1"/>
    </row>
    <row r="65" spans="1:10">
      <c r="A65" s="1">
        <v>15</v>
      </c>
      <c r="B65" s="10" t="s">
        <v>172</v>
      </c>
      <c r="C65" s="4" t="s">
        <v>173</v>
      </c>
      <c r="D65" s="4" t="s">
        <v>141</v>
      </c>
      <c r="E65" s="4" t="s">
        <v>174</v>
      </c>
      <c r="F65" s="1" t="s">
        <v>90</v>
      </c>
      <c r="G65" s="1"/>
      <c r="H65" s="1"/>
      <c r="I65" s="5"/>
      <c r="J65" s="1"/>
    </row>
    <row r="66" spans="1:10">
      <c r="A66" s="1">
        <v>16</v>
      </c>
      <c r="B66" s="10" t="s">
        <v>76</v>
      </c>
      <c r="C66" s="4" t="s">
        <v>175</v>
      </c>
      <c r="D66" s="4" t="s">
        <v>141</v>
      </c>
      <c r="E66" s="4" t="s">
        <v>19</v>
      </c>
      <c r="F66" s="1" t="s">
        <v>90</v>
      </c>
      <c r="G66" s="1" t="s">
        <v>46</v>
      </c>
      <c r="H66" s="1" t="s">
        <v>95</v>
      </c>
      <c r="I66" s="5"/>
      <c r="J66" s="1"/>
    </row>
    <row r="67" spans="1:10">
      <c r="A67" s="1">
        <v>17</v>
      </c>
      <c r="B67" s="10" t="s">
        <v>176</v>
      </c>
      <c r="C67" s="4" t="s">
        <v>177</v>
      </c>
      <c r="D67" s="4" t="s">
        <v>141</v>
      </c>
      <c r="E67" s="4" t="s">
        <v>31</v>
      </c>
      <c r="F67" s="1" t="s">
        <v>90</v>
      </c>
      <c r="G67" s="1" t="s">
        <v>46</v>
      </c>
      <c r="H67" s="1" t="s">
        <v>95</v>
      </c>
      <c r="I67" s="5"/>
      <c r="J67" s="1"/>
    </row>
    <row r="68" spans="1:10">
      <c r="A68" s="1">
        <v>18</v>
      </c>
      <c r="B68" s="10" t="s">
        <v>178</v>
      </c>
      <c r="C68" s="4" t="s">
        <v>179</v>
      </c>
      <c r="D68" s="4" t="s">
        <v>141</v>
      </c>
      <c r="E68" s="4" t="s">
        <v>33</v>
      </c>
      <c r="F68" s="1" t="s">
        <v>90</v>
      </c>
      <c r="G68" s="1"/>
      <c r="H68" s="5"/>
      <c r="I68" s="5"/>
      <c r="J68" s="1"/>
    </row>
    <row r="69" spans="1:10">
      <c r="A69" s="1">
        <v>19</v>
      </c>
      <c r="B69" s="10" t="s">
        <v>180</v>
      </c>
      <c r="C69" s="4" t="s">
        <v>181</v>
      </c>
      <c r="D69" s="4" t="s">
        <v>141</v>
      </c>
      <c r="E69" s="4" t="s">
        <v>182</v>
      </c>
      <c r="F69" s="1" t="s">
        <v>90</v>
      </c>
      <c r="G69" s="1"/>
      <c r="H69" s="5"/>
      <c r="I69" s="5"/>
      <c r="J69" s="1"/>
    </row>
  </sheetData>
  <sortState ref="A123:K155">
    <sortCondition ref="I123:I155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18817958942</cp:lastModifiedBy>
  <dcterms:created xsi:type="dcterms:W3CDTF">2022-11-21T02:56:00Z</dcterms:created>
  <dcterms:modified xsi:type="dcterms:W3CDTF">2022-12-21T02:50:39Z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4D712467EF474F2D8FF1F68A2D2F603F</vt:lpwstr>
  </property>
  <property fmtid="{D5CDD505-2E9C-101B-9397-08002B2CF9AE}" pid="3" name="KSOProductBuildVer">
    <vt:lpwstr>2052-11.1.0.12980</vt:lpwstr>
  </property>
</Properties>
</file>