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<sst xmlns="http://schemas.openxmlformats.org/spreadsheetml/2006/main" count="45" uniqueCount="38">
  <si>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 xml:space="preserve">海南外国语职业学院2022年第二批员额制人员招聘考试岗位入围资格复审人员名单 </t>
  </si>
  <si>
    <t>岗位</t>
  </si>
  <si>
    <t>姓名</t>
  </si>
  <si>
    <t>准考证号</t>
  </si>
  <si>
    <t>备注</t>
  </si>
  <si>
    <t>越南语教师</t>
  </si>
  <si>
    <t>方星又</t>
  </si>
  <si>
    <t>柬埔寨语教师</t>
  </si>
  <si>
    <t>符礼媚</t>
  </si>
  <si>
    <t>缅甸语教师</t>
  </si>
  <si>
    <t>陈娜</t>
  </si>
  <si>
    <t>马来语教师</t>
  </si>
  <si>
    <t>梁程相</t>
  </si>
  <si>
    <t>心理咨询工作人员</t>
  </si>
  <si>
    <t>李卓君</t>
  </si>
  <si>
    <t>党办（宣传统战部）宣传工作人员</t>
  </si>
  <si>
    <t>万志雪</t>
  </si>
  <si>
    <t>陈莲丹</t>
  </si>
  <si>
    <t>党委办公室秘书工作人员</t>
  </si>
  <si>
    <t>陈小静</t>
  </si>
  <si>
    <t>学院办公室秘书工作人员</t>
  </si>
  <si>
    <t>熊孝康</t>
  </si>
  <si>
    <t>组织工作人员</t>
  </si>
  <si>
    <t>符艳珍</t>
  </si>
  <si>
    <t>人力资源管理工作人员</t>
  </si>
  <si>
    <t>林诗颖</t>
  </si>
  <si>
    <t>唐忆慧</t>
  </si>
  <si>
    <t>教学管理工作人员</t>
  </si>
  <si>
    <t>魏柳青</t>
  </si>
  <si>
    <t>卞海琴</t>
  </si>
  <si>
    <t>罗美君</t>
  </si>
  <si>
    <t>财务管理工作人员</t>
  </si>
  <si>
    <t>符佳佳</t>
  </si>
  <si>
    <t>黄梦</t>
  </si>
  <si>
    <t>黄玫圆</t>
  </si>
  <si>
    <t>基建管理工作人员</t>
  </si>
  <si>
    <t>符芳望</t>
  </si>
  <si>
    <t>符昀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</si>
</sst>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F3" sqref="F3"/>
    </sheetView>
  </sheetViews>
  <sheetFormatPr defaultColWidth="8.875" defaultRowHeight="14.25"/>
  <cols>
    <col min="1" max="1" width="34.75390625" style="3" customWidth="1"/>
    <col min="2" max="2" width="13.875" style="1" customWidth="1"/>
    <col min="3" max="3" width="17.25390625" style="4" customWidth="1"/>
    <col min="4" max="4" width="17.375" style="1" customWidth="1"/>
    <col min="5" max="253" width="8.875" style="1" customWidth="1"/>
  </cols>
  <sheetData>
    <row r="1" spans="1:4" s="1" customFormat="1" ht="48" customHeight="1">
      <c r="A1" s="5" t="s">
        <v>0</v>
      </c>
      <c r="B1" s="6"/>
      <c r="C1" s="6"/>
      <c r="D1" s="6"/>
    </row>
    <row r="2" spans="1:4" s="1" customFormat="1" ht="27.75" customHeight="1">
      <c r="A2" s="7" t="s">
        <v>1</v>
      </c>
      <c r="B2" s="8" t="s">
        <v>2</v>
      </c>
      <c r="C2" s="9" t="s">
        <v>3</v>
      </c>
      <c r="D2" s="8" t="s">
        <v>4</v>
      </c>
    </row>
    <row r="3" spans="1:4" s="1" customFormat="1" ht="22.5" customHeight="1">
      <c r="A3" s="10" t="s">
        <v>5</v>
      </c>
      <c r="B3" s="11" t="s">
        <v>6</v>
      </c>
      <c r="C3" s="12" t="str">
        <f>"202211260323"</f>
        <v>202211260323</v>
      </c>
      <c r="D3" s="11"/>
    </row>
    <row r="4" spans="1:4" s="2" customFormat="1" ht="22.5" customHeight="1">
      <c r="A4" s="13" t="s">
        <v>7</v>
      </c>
      <c r="B4" s="14" t="s">
        <v>8</v>
      </c>
      <c r="C4" s="15" t="str">
        <f>"202211260324"</f>
        <v>202211260324</v>
      </c>
      <c r="D4" s="14"/>
    </row>
    <row r="5" spans="1:4" s="2" customFormat="1" ht="22.5" customHeight="1">
      <c r="A5" s="13" t="s">
        <v>9</v>
      </c>
      <c r="B5" s="14" t="s">
        <v>10</v>
      </c>
      <c r="C5" s="15" t="str">
        <f>"202211260224"</f>
        <v>202211260224</v>
      </c>
      <c r="D5" s="14"/>
    </row>
    <row r="6" spans="1:4" s="1" customFormat="1" ht="22.5" customHeight="1">
      <c r="A6" s="10" t="s">
        <v>11</v>
      </c>
      <c r="B6" s="11" t="s">
        <v>12</v>
      </c>
      <c r="C6" s="12" t="str">
        <f>"202211260320"</f>
        <v>202211260320</v>
      </c>
      <c r="D6" s="11"/>
    </row>
    <row r="7" spans="1:4" s="1" customFormat="1" ht="22.5" customHeight="1">
      <c r="A7" s="10" t="s">
        <v>13</v>
      </c>
      <c r="B7" s="11" t="s">
        <v>14</v>
      </c>
      <c r="C7" s="12" t="str">
        <f>"202211260315"</f>
        <v>202211260315</v>
      </c>
      <c r="D7" s="11"/>
    </row>
    <row r="8" spans="1:4" s="1" customFormat="1" ht="22.5" customHeight="1">
      <c r="A8" s="10" t="s">
        <v>15</v>
      </c>
      <c r="B8" s="11" t="s">
        <v>16</v>
      </c>
      <c r="C8" s="12" t="str">
        <f>"202211260221"</f>
        <v>202211260221</v>
      </c>
      <c r="D8" s="11"/>
    </row>
    <row r="9" spans="1:4" s="1" customFormat="1" ht="22.5" customHeight="1">
      <c r="A9" s="10" t="s">
        <v>15</v>
      </c>
      <c r="B9" s="11" t="s">
        <v>17</v>
      </c>
      <c r="C9" s="12" t="str">
        <f>"202211260220"</f>
        <v>202211260220</v>
      </c>
      <c r="D9" s="11"/>
    </row>
    <row r="10" spans="1:4" s="2" customFormat="1" ht="22.5" customHeight="1">
      <c r="A10" s="13" t="s">
        <v>18</v>
      </c>
      <c r="B10" s="14" t="s">
        <v>19</v>
      </c>
      <c r="C10" s="16" t="str">
        <f>"202211260209"</f>
        <v>202211260209</v>
      </c>
      <c r="D10" s="14"/>
    </row>
    <row r="11" spans="1:4" s="1" customFormat="1" ht="22.5" customHeight="1">
      <c r="A11" s="10" t="s">
        <v>20</v>
      </c>
      <c r="B11" s="11" t="s">
        <v>21</v>
      </c>
      <c r="C11" s="12" t="str">
        <f>"202211260214"</f>
        <v>202211260214</v>
      </c>
      <c r="D11" s="11"/>
    </row>
    <row r="12" spans="1:4" s="1" customFormat="1" ht="22.5" customHeight="1">
      <c r="A12" s="10" t="s">
        <v>22</v>
      </c>
      <c r="B12" s="11" t="s">
        <v>23</v>
      </c>
      <c r="C12" s="12" t="str">
        <f>"202211260314"</f>
        <v>202211260314</v>
      </c>
      <c r="D12" s="11"/>
    </row>
    <row r="13" spans="1:4" s="1" customFormat="1" ht="22.5" customHeight="1">
      <c r="A13" s="10" t="s">
        <v>24</v>
      </c>
      <c r="B13" s="11" t="s">
        <v>25</v>
      </c>
      <c r="C13" s="12" t="str">
        <f>"202211260202"</f>
        <v>202211260202</v>
      </c>
      <c r="D13" s="11"/>
    </row>
    <row r="14" spans="1:4" s="1" customFormat="1" ht="22.5" customHeight="1">
      <c r="A14" s="10" t="s">
        <v>24</v>
      </c>
      <c r="B14" s="11" t="s">
        <v>26</v>
      </c>
      <c r="C14" s="12" t="str">
        <f>"202211260207"</f>
        <v>202211260207</v>
      </c>
      <c r="D14" s="11"/>
    </row>
    <row r="15" spans="1:4" s="1" customFormat="1" ht="22.5" customHeight="1">
      <c r="A15" s="10" t="s">
        <v>27</v>
      </c>
      <c r="B15" s="11" t="s">
        <v>28</v>
      </c>
      <c r="C15" s="12" t="str">
        <f>"202211260307"</f>
        <v>202211260307</v>
      </c>
      <c r="D15" s="11"/>
    </row>
    <row r="16" spans="1:4" s="1" customFormat="1" ht="22.5" customHeight="1">
      <c r="A16" s="10" t="s">
        <v>27</v>
      </c>
      <c r="B16" s="11" t="s">
        <v>29</v>
      </c>
      <c r="C16" s="12" t="str">
        <f>"202211260303"</f>
        <v>202211260303</v>
      </c>
      <c r="D16" s="11"/>
    </row>
    <row r="17" spans="1:4" s="1" customFormat="1" ht="22.5" customHeight="1">
      <c r="A17" s="10" t="s">
        <v>27</v>
      </c>
      <c r="B17" s="11" t="s">
        <v>30</v>
      </c>
      <c r="C17" s="12" t="str">
        <f>"202211260308"</f>
        <v>202211260308</v>
      </c>
      <c r="D17" s="11"/>
    </row>
    <row r="18" spans="1:4" s="1" customFormat="1" ht="22.5" customHeight="1">
      <c r="A18" s="10" t="s">
        <v>31</v>
      </c>
      <c r="B18" s="11" t="s">
        <v>32</v>
      </c>
      <c r="C18" s="12" t="str">
        <f>"202211260130"</f>
        <v>202211260130</v>
      </c>
      <c r="D18" s="11"/>
    </row>
    <row r="19" spans="1:4" s="1" customFormat="1" ht="22.5" customHeight="1">
      <c r="A19" s="10" t="s">
        <v>31</v>
      </c>
      <c r="B19" s="11" t="s">
        <v>33</v>
      </c>
      <c r="C19" s="12" t="str">
        <f>"202211260122"</f>
        <v>202211260122</v>
      </c>
      <c r="D19" s="11"/>
    </row>
    <row r="20" spans="1:4" s="1" customFormat="1" ht="22.5" customHeight="1">
      <c r="A20" s="10" t="s">
        <v>31</v>
      </c>
      <c r="B20" s="11" t="s">
        <v>34</v>
      </c>
      <c r="C20" s="12" t="str">
        <f>"202211260123"</f>
        <v>202211260123</v>
      </c>
      <c r="D20" s="11"/>
    </row>
    <row r="21" spans="1:4" s="1" customFormat="1" ht="22.5" customHeight="1">
      <c r="A21" s="10" t="s">
        <v>35</v>
      </c>
      <c r="B21" s="11" t="s">
        <v>36</v>
      </c>
      <c r="C21" s="12" t="str">
        <f>"202211260215"</f>
        <v>202211260215</v>
      </c>
      <c r="D21" s="11"/>
    </row>
    <row r="22" spans="1:4" s="1" customFormat="1" ht="22.5" customHeight="1">
      <c r="A22" s="10" t="s">
        <v>35</v>
      </c>
      <c r="B22" s="11" t="s">
        <v>37</v>
      </c>
      <c r="C22" s="12" t="str">
        <f>"202211260216"</f>
        <v>202211260216</v>
      </c>
      <c r="D22" s="11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608-1</dc:creator>
  <cp:keywords/>
  <dc:description/>
  <cp:lastModifiedBy>大风</cp:lastModifiedBy>
  <dcterms:created xsi:type="dcterms:W3CDTF">2016-12-02T08:54:00Z</dcterms:created>
  <dcterms:modified xsi:type="dcterms:W3CDTF">2022-12-20T07:09:46Z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D80652A4553F48308AFB18B630D92035</vt:lpwstr>
  </property>
</Properties>
</file>