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Sheet1!$A$2:$J$99</definedName>
    <definedName name="_xlnm.Print_Titles" localSheetId="0">Sheet1!$2:$2</definedName>
  </definedNames>
  <calcPr calcId="144525"/>
</workbook>
</file>

<file path=xl/sharedStrings.xml><?xml version="1.0" encoding="utf-8"?>
<sst xmlns="http://schemas.openxmlformats.org/spreadsheetml/2006/main" count="532" uniqueCount="136">
  <si>
    <t>三台县2022年第五、六批次引进高层次人才公开考核招聘事业单位工作人员考核成绩和进入体检人员名单</t>
  </si>
  <si>
    <t>序号</t>
  </si>
  <si>
    <t>姓名</t>
  </si>
  <si>
    <t>性别</t>
  </si>
  <si>
    <t>招聘单位</t>
  </si>
  <si>
    <t>岗位代码</t>
  </si>
  <si>
    <t>考试序号</t>
  </si>
  <si>
    <t>考核成绩</t>
  </si>
  <si>
    <t>考核成绩排名</t>
  </si>
  <si>
    <t>是否进入体检</t>
  </si>
  <si>
    <t>备注</t>
  </si>
  <si>
    <t>董瑞</t>
  </si>
  <si>
    <t>女</t>
  </si>
  <si>
    <t>三台县对外宣传联络中心</t>
  </si>
  <si>
    <t>W20221001</t>
  </si>
  <si>
    <t>是</t>
  </si>
  <si>
    <t>王磊</t>
  </si>
  <si>
    <t>男</t>
  </si>
  <si>
    <t>三台县高端人才服务中心</t>
  </si>
  <si>
    <t>W20221002</t>
  </si>
  <si>
    <t>唐吉尧</t>
  </si>
  <si>
    <t>否</t>
  </si>
  <si>
    <t>胡夏立</t>
  </si>
  <si>
    <t>杨棋淞</t>
  </si>
  <si>
    <t>薛丁铭</t>
  </si>
  <si>
    <t>段圳涛</t>
  </si>
  <si>
    <t>高彬艳</t>
  </si>
  <si>
    <t>廖敏</t>
  </si>
  <si>
    <t>何亚兰</t>
  </si>
  <si>
    <t>陈豪豪</t>
  </si>
  <si>
    <t>张兰兰</t>
  </si>
  <si>
    <t>张程</t>
  </si>
  <si>
    <t>冉茂腾</t>
  </si>
  <si>
    <t>王佑兮</t>
  </si>
  <si>
    <t>郭娜</t>
  </si>
  <si>
    <t>潘婷</t>
  </si>
  <si>
    <t>胡来芬</t>
  </si>
  <si>
    <t>蒋小虎</t>
  </si>
  <si>
    <t>景红梅</t>
  </si>
  <si>
    <t>杨伟</t>
  </si>
  <si>
    <t>吴文涛</t>
  </si>
  <si>
    <t>郑成娟</t>
  </si>
  <si>
    <t>冯春蓉</t>
  </si>
  <si>
    <t>姚成</t>
  </si>
  <si>
    <t>冯亮</t>
  </si>
  <si>
    <t>李凤玲</t>
  </si>
  <si>
    <t>缺考</t>
  </si>
  <si>
    <t>陈坤林</t>
  </si>
  <si>
    <t>三台县社会福利院</t>
  </si>
  <si>
    <t>W20221003</t>
  </si>
  <si>
    <t>何新</t>
  </si>
  <si>
    <t>苟枭</t>
  </si>
  <si>
    <t>杨盛婷</t>
  </si>
  <si>
    <t>薛伟</t>
  </si>
  <si>
    <t>王霖</t>
  </si>
  <si>
    <t>三台县水利事务服务中心</t>
  </si>
  <si>
    <t>W20221004</t>
  </si>
  <si>
    <t>李俊汐</t>
  </si>
  <si>
    <t>魏璐</t>
  </si>
  <si>
    <t>陈洋</t>
  </si>
  <si>
    <t>文江</t>
  </si>
  <si>
    <t>陈姣</t>
  </si>
  <si>
    <t>刘臻祥</t>
  </si>
  <si>
    <t>杨欣</t>
  </si>
  <si>
    <t>马子恒</t>
  </si>
  <si>
    <t>三台县水利工程质量监督站</t>
  </si>
  <si>
    <t>W20221005</t>
  </si>
  <si>
    <t>漆宝林</t>
  </si>
  <si>
    <t>贺其宏</t>
  </si>
  <si>
    <t>周亮</t>
  </si>
  <si>
    <t>周杨</t>
  </si>
  <si>
    <t>丁于珂</t>
  </si>
  <si>
    <t>张皓益</t>
  </si>
  <si>
    <t>王波</t>
  </si>
  <si>
    <t>柏旗</t>
  </si>
  <si>
    <t>赵呈</t>
  </si>
  <si>
    <t>蒋菀</t>
  </si>
  <si>
    <t>陈昱帆</t>
  </si>
  <si>
    <t>三台县住房保障中心</t>
  </si>
  <si>
    <t>W20221006</t>
  </si>
  <si>
    <t>刘小静</t>
  </si>
  <si>
    <t>喻均成</t>
  </si>
  <si>
    <t>程艳梅</t>
  </si>
  <si>
    <t>三台县电化教育教学仪器站</t>
  </si>
  <si>
    <t>W20221009</t>
  </si>
  <si>
    <t>魏嘉利</t>
  </si>
  <si>
    <t>罗云芬</t>
  </si>
  <si>
    <t>陈牧</t>
  </si>
  <si>
    <t>三台县改革发展研究中心</t>
  </si>
  <si>
    <t>W20221010</t>
  </si>
  <si>
    <t>张秋</t>
  </si>
  <si>
    <t>三台县秋林镇农业综合服务中心</t>
  </si>
  <si>
    <t>W20221011</t>
  </si>
  <si>
    <t>刘家材</t>
  </si>
  <si>
    <t>L2022002</t>
  </si>
  <si>
    <t>夏洪林</t>
  </si>
  <si>
    <t>谭斐月</t>
  </si>
  <si>
    <t>邓海霞</t>
  </si>
  <si>
    <t>陈珂欣</t>
  </si>
  <si>
    <t>赵天马</t>
  </si>
  <si>
    <t>帅禹鸥</t>
  </si>
  <si>
    <t>刘竞宇</t>
  </si>
  <si>
    <t>贾萌</t>
  </si>
  <si>
    <t>袁来</t>
  </si>
  <si>
    <t>刘雨薇</t>
  </si>
  <si>
    <t>三台县武都引水工程建设管理局</t>
  </si>
  <si>
    <t>L2022003</t>
  </si>
  <si>
    <t>王莎</t>
  </si>
  <si>
    <t>王强</t>
  </si>
  <si>
    <t>杨金蓉</t>
  </si>
  <si>
    <t>李树玖</t>
  </si>
  <si>
    <t>雍丹丹</t>
  </si>
  <si>
    <t>向琴琴</t>
  </si>
  <si>
    <t>付琪</t>
  </si>
  <si>
    <t>张励云</t>
  </si>
  <si>
    <t>代恒</t>
  </si>
  <si>
    <t>戴玉兰</t>
  </si>
  <si>
    <t>唐龙</t>
  </si>
  <si>
    <t>敬霄</t>
  </si>
  <si>
    <t>付小平</t>
  </si>
  <si>
    <t>陈松柏</t>
  </si>
  <si>
    <t>陈磊</t>
  </si>
  <si>
    <t>肖朗</t>
  </si>
  <si>
    <t>林安发</t>
  </si>
  <si>
    <t>杨森</t>
  </si>
  <si>
    <t>杨佳慧</t>
  </si>
  <si>
    <t>三台县郪江镇便民服务中心</t>
  </si>
  <si>
    <t>L2022004</t>
  </si>
  <si>
    <t>毛阿敏</t>
  </si>
  <si>
    <t>刘川</t>
  </si>
  <si>
    <t>任惠</t>
  </si>
  <si>
    <t>林雪莲</t>
  </si>
  <si>
    <t>曹恩明</t>
  </si>
  <si>
    <t>姜春林</t>
  </si>
  <si>
    <t>何巧</t>
  </si>
  <si>
    <t>涂媱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</si>
</sst>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0"/>
      <color theme="1"/>
      <name val="宋体"/>
      <charset val="134"/>
      <scheme val="minor"/>
    </font>
    <font>
      <sz val="14"/>
      <color theme="1"/>
      <name val="方正小标宋简体"/>
      <charset val="134"/>
    </font>
    <font>
      <b/>
      <sz val="11"/>
      <color theme="1"/>
      <name val="宋体"/>
      <charset val="134"/>
      <scheme val="minor"/>
    </font>
    <font>
      <b/>
      <sz val="11"/>
      <color theme="1"/>
      <name val="宋体"/>
      <charset val="134"/>
    </font>
    <font>
      <sz val="11"/>
      <name val="宋体"/>
      <charset val="134"/>
    </font>
    <font>
      <sz val="11"/>
      <color theme="1"/>
      <name val="宋体"/>
      <charset val="134"/>
    </font>
    <font>
      <b/>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9"/>
  <sheetViews>
    <sheetView tabSelected="1" workbookViewId="0">
      <selection activeCell="L9" sqref="L9"/>
    </sheetView>
  </sheetViews>
  <sheetFormatPr defaultColWidth="9" defaultRowHeight="13.5"/>
  <cols>
    <col min="1" max="1" width="7.375" style="2" customWidth="1"/>
    <col min="2" max="2" width="10.875" customWidth="1"/>
    <col min="3" max="3" width="7" customWidth="1"/>
    <col min="4" max="4" width="32.875" customWidth="1"/>
    <col min="5" max="5" width="13.75" customWidth="1"/>
    <col min="6" max="6" width="10.375" customWidth="1"/>
    <col min="7" max="7" width="11.5" customWidth="1"/>
    <col min="8" max="8" width="14.125" customWidth="1"/>
    <col min="9" max="9" width="15.75" customWidth="1"/>
  </cols>
  <sheetData>
    <row r="1" ht="35" customHeight="1" spans="1:10">
      <c r="A1" s="3" t="s">
        <v>0</v>
      </c>
      <c r="B1" s="3"/>
      <c r="C1" s="3"/>
      <c r="D1" s="3"/>
      <c r="E1" s="3"/>
      <c r="F1" s="3"/>
      <c r="G1" s="3"/>
      <c r="H1" s="3"/>
      <c r="I1" s="3"/>
      <c r="J1" s="3"/>
    </row>
    <row r="2" s="1" customFormat="1" ht="25" customHeight="1" spans="1:10">
      <c r="A2" s="4" t="s">
        <v>1</v>
      </c>
      <c r="B2" s="4" t="s">
        <v>2</v>
      </c>
      <c r="C2" s="5" t="s">
        <v>3</v>
      </c>
      <c r="D2" s="6" t="s">
        <v>4</v>
      </c>
      <c r="E2" s="6" t="s">
        <v>5</v>
      </c>
      <c r="F2" s="6" t="s">
        <v>6</v>
      </c>
      <c r="G2" s="4" t="s">
        <v>7</v>
      </c>
      <c r="H2" s="4" t="s">
        <v>8</v>
      </c>
      <c r="I2" s="4" t="s">
        <v>9</v>
      </c>
      <c r="J2" s="4" t="s">
        <v>10</v>
      </c>
    </row>
    <row r="3" s="1" customFormat="1" ht="25" customHeight="1" spans="1:10">
      <c r="A3" s="4">
        <f t="shared" ref="A3:A66" si="0">ROW()-2</f>
        <v>1</v>
      </c>
      <c r="B3" s="7" t="s">
        <v>11</v>
      </c>
      <c r="C3" s="8" t="s">
        <v>12</v>
      </c>
      <c r="D3" s="9" t="s">
        <v>13</v>
      </c>
      <c r="E3" s="10" t="s">
        <v>14</v>
      </c>
      <c r="F3" s="11">
        <v>16</v>
      </c>
      <c r="G3" s="11">
        <v>79.62</v>
      </c>
      <c r="H3" s="4">
        <v>1</v>
      </c>
      <c r="I3" s="23" t="s">
        <v>15</v>
      </c>
      <c r="J3" s="4"/>
    </row>
    <row r="4" s="1" customFormat="1" ht="25" customHeight="1" spans="1:10">
      <c r="A4" s="4">
        <f t="shared" si="0"/>
        <v>2</v>
      </c>
      <c r="B4" s="9" t="s">
        <v>16</v>
      </c>
      <c r="C4" s="8" t="s">
        <v>17</v>
      </c>
      <c r="D4" s="9" t="s">
        <v>18</v>
      </c>
      <c r="E4" s="9" t="s">
        <v>19</v>
      </c>
      <c r="F4" s="11">
        <v>13</v>
      </c>
      <c r="G4" s="11">
        <v>82.94</v>
      </c>
      <c r="H4" s="4">
        <f>RANK(G4,$G$4:$G$28)</f>
        <v>1</v>
      </c>
      <c r="I4" s="23" t="s">
        <v>15</v>
      </c>
      <c r="J4" s="4"/>
    </row>
    <row r="5" s="1" customFormat="1" ht="25" customHeight="1" spans="1:10">
      <c r="A5" s="4">
        <f t="shared" si="0"/>
        <v>3</v>
      </c>
      <c r="B5" s="9" t="s">
        <v>20</v>
      </c>
      <c r="C5" s="8" t="s">
        <v>17</v>
      </c>
      <c r="D5" s="9" t="s">
        <v>18</v>
      </c>
      <c r="E5" s="9" t="s">
        <v>19</v>
      </c>
      <c r="F5" s="11">
        <v>1</v>
      </c>
      <c r="G5" s="11">
        <v>79.9</v>
      </c>
      <c r="H5" s="4">
        <f t="shared" ref="H5:H28" si="1">RANK(G5,$G$4:$G$28)</f>
        <v>2</v>
      </c>
      <c r="I5" s="4" t="s">
        <v>21</v>
      </c>
      <c r="J5" s="4"/>
    </row>
    <row r="6" s="1" customFormat="1" ht="25" customHeight="1" spans="1:10">
      <c r="A6" s="4">
        <f t="shared" si="0"/>
        <v>4</v>
      </c>
      <c r="B6" s="7" t="s">
        <v>22</v>
      </c>
      <c r="C6" s="8" t="s">
        <v>12</v>
      </c>
      <c r="D6" s="9" t="s">
        <v>18</v>
      </c>
      <c r="E6" s="9" t="s">
        <v>19</v>
      </c>
      <c r="F6" s="11">
        <v>25</v>
      </c>
      <c r="G6" s="11">
        <v>78.96</v>
      </c>
      <c r="H6" s="4">
        <f t="shared" si="1"/>
        <v>3</v>
      </c>
      <c r="I6" s="4" t="s">
        <v>21</v>
      </c>
      <c r="J6" s="4"/>
    </row>
    <row r="7" s="1" customFormat="1" ht="25" customHeight="1" spans="1:10">
      <c r="A7" s="4">
        <f t="shared" si="0"/>
        <v>5</v>
      </c>
      <c r="B7" s="7" t="s">
        <v>23</v>
      </c>
      <c r="C7" s="8" t="s">
        <v>17</v>
      </c>
      <c r="D7" s="9" t="s">
        <v>18</v>
      </c>
      <c r="E7" s="9" t="s">
        <v>19</v>
      </c>
      <c r="F7" s="11">
        <v>7</v>
      </c>
      <c r="G7" s="11">
        <v>78.54</v>
      </c>
      <c r="H7" s="4">
        <f t="shared" si="1"/>
        <v>4</v>
      </c>
      <c r="I7" s="4" t="s">
        <v>21</v>
      </c>
      <c r="J7" s="4"/>
    </row>
    <row r="8" s="1" customFormat="1" ht="25" customHeight="1" spans="1:10">
      <c r="A8" s="4">
        <f t="shared" si="0"/>
        <v>6</v>
      </c>
      <c r="B8" s="12" t="s">
        <v>24</v>
      </c>
      <c r="C8" s="13" t="s">
        <v>17</v>
      </c>
      <c r="D8" s="9" t="s">
        <v>18</v>
      </c>
      <c r="E8" s="9" t="s">
        <v>19</v>
      </c>
      <c r="F8" s="11">
        <v>4</v>
      </c>
      <c r="G8" s="11">
        <v>77.64</v>
      </c>
      <c r="H8" s="4">
        <f t="shared" si="1"/>
        <v>5</v>
      </c>
      <c r="I8" s="4" t="s">
        <v>21</v>
      </c>
      <c r="J8" s="4"/>
    </row>
    <row r="9" s="1" customFormat="1" ht="25" customHeight="1" spans="1:10">
      <c r="A9" s="4">
        <f t="shared" si="0"/>
        <v>7</v>
      </c>
      <c r="B9" s="9" t="s">
        <v>25</v>
      </c>
      <c r="C9" s="8" t="s">
        <v>17</v>
      </c>
      <c r="D9" s="9" t="s">
        <v>18</v>
      </c>
      <c r="E9" s="9" t="s">
        <v>19</v>
      </c>
      <c r="F9" s="11">
        <v>5</v>
      </c>
      <c r="G9" s="11">
        <v>76.88</v>
      </c>
      <c r="H9" s="4">
        <f t="shared" si="1"/>
        <v>6</v>
      </c>
      <c r="I9" s="4" t="s">
        <v>21</v>
      </c>
      <c r="J9" s="4"/>
    </row>
    <row r="10" s="1" customFormat="1" ht="25" customHeight="1" spans="1:10">
      <c r="A10" s="4">
        <f t="shared" si="0"/>
        <v>8</v>
      </c>
      <c r="B10" s="7" t="s">
        <v>26</v>
      </c>
      <c r="C10" s="14" t="s">
        <v>12</v>
      </c>
      <c r="D10" s="7" t="s">
        <v>18</v>
      </c>
      <c r="E10" s="9" t="s">
        <v>19</v>
      </c>
      <c r="F10" s="11">
        <v>6</v>
      </c>
      <c r="G10" s="11">
        <v>76.68</v>
      </c>
      <c r="H10" s="4">
        <f t="shared" si="1"/>
        <v>7</v>
      </c>
      <c r="I10" s="4" t="s">
        <v>21</v>
      </c>
      <c r="J10" s="4"/>
    </row>
    <row r="11" s="1" customFormat="1" ht="25" customHeight="1" spans="1:10">
      <c r="A11" s="4">
        <f t="shared" si="0"/>
        <v>9</v>
      </c>
      <c r="B11" s="9" t="s">
        <v>27</v>
      </c>
      <c r="C11" s="8" t="s">
        <v>12</v>
      </c>
      <c r="D11" s="9" t="s">
        <v>18</v>
      </c>
      <c r="E11" s="9" t="s">
        <v>19</v>
      </c>
      <c r="F11" s="11">
        <v>18</v>
      </c>
      <c r="G11" s="11">
        <v>76.64</v>
      </c>
      <c r="H11" s="4">
        <f t="shared" si="1"/>
        <v>8</v>
      </c>
      <c r="I11" s="4" t="s">
        <v>21</v>
      </c>
      <c r="J11" s="4"/>
    </row>
    <row r="12" s="1" customFormat="1" ht="25" customHeight="1" spans="1:10">
      <c r="A12" s="4">
        <f t="shared" si="0"/>
        <v>10</v>
      </c>
      <c r="B12" s="7" t="s">
        <v>28</v>
      </c>
      <c r="C12" s="8" t="s">
        <v>12</v>
      </c>
      <c r="D12" s="9" t="s">
        <v>18</v>
      </c>
      <c r="E12" s="9" t="s">
        <v>19</v>
      </c>
      <c r="F12" s="11">
        <v>26</v>
      </c>
      <c r="G12" s="11">
        <v>75.64</v>
      </c>
      <c r="H12" s="4">
        <f t="shared" si="1"/>
        <v>9</v>
      </c>
      <c r="I12" s="4" t="s">
        <v>21</v>
      </c>
      <c r="J12" s="4"/>
    </row>
    <row r="13" s="1" customFormat="1" ht="25" customHeight="1" spans="1:10">
      <c r="A13" s="4">
        <f t="shared" si="0"/>
        <v>11</v>
      </c>
      <c r="B13" s="7" t="s">
        <v>29</v>
      </c>
      <c r="C13" s="14" t="s">
        <v>17</v>
      </c>
      <c r="D13" s="7" t="s">
        <v>18</v>
      </c>
      <c r="E13" s="9" t="s">
        <v>19</v>
      </c>
      <c r="F13" s="11">
        <v>20</v>
      </c>
      <c r="G13" s="11">
        <v>75.24</v>
      </c>
      <c r="H13" s="4">
        <f t="shared" si="1"/>
        <v>10</v>
      </c>
      <c r="I13" s="4" t="s">
        <v>21</v>
      </c>
      <c r="J13" s="4"/>
    </row>
    <row r="14" s="1" customFormat="1" ht="25" customHeight="1" spans="1:10">
      <c r="A14" s="4">
        <f t="shared" si="0"/>
        <v>12</v>
      </c>
      <c r="B14" s="7" t="s">
        <v>30</v>
      </c>
      <c r="C14" s="8" t="s">
        <v>12</v>
      </c>
      <c r="D14" s="9" t="s">
        <v>18</v>
      </c>
      <c r="E14" s="9" t="s">
        <v>19</v>
      </c>
      <c r="F14" s="11">
        <v>15</v>
      </c>
      <c r="G14" s="11">
        <v>74.9</v>
      </c>
      <c r="H14" s="4">
        <f t="shared" si="1"/>
        <v>11</v>
      </c>
      <c r="I14" s="4" t="s">
        <v>21</v>
      </c>
      <c r="J14" s="4"/>
    </row>
    <row r="15" s="1" customFormat="1" ht="25" customHeight="1" spans="1:10">
      <c r="A15" s="4">
        <f t="shared" si="0"/>
        <v>13</v>
      </c>
      <c r="B15" s="7" t="s">
        <v>31</v>
      </c>
      <c r="C15" s="8" t="s">
        <v>17</v>
      </c>
      <c r="D15" s="9" t="s">
        <v>18</v>
      </c>
      <c r="E15" s="9" t="s">
        <v>19</v>
      </c>
      <c r="F15" s="11">
        <v>11</v>
      </c>
      <c r="G15" s="11">
        <v>74.74</v>
      </c>
      <c r="H15" s="4">
        <f t="shared" si="1"/>
        <v>12</v>
      </c>
      <c r="I15" s="4" t="s">
        <v>21</v>
      </c>
      <c r="J15" s="4"/>
    </row>
    <row r="16" s="1" customFormat="1" ht="25" customHeight="1" spans="1:10">
      <c r="A16" s="4">
        <f t="shared" si="0"/>
        <v>14</v>
      </c>
      <c r="B16" s="12" t="s">
        <v>32</v>
      </c>
      <c r="C16" s="13" t="s">
        <v>17</v>
      </c>
      <c r="D16" s="9" t="s">
        <v>18</v>
      </c>
      <c r="E16" s="9" t="s">
        <v>19</v>
      </c>
      <c r="F16" s="11">
        <v>19</v>
      </c>
      <c r="G16" s="11">
        <v>74.58</v>
      </c>
      <c r="H16" s="4">
        <f t="shared" si="1"/>
        <v>13</v>
      </c>
      <c r="I16" s="4" t="s">
        <v>21</v>
      </c>
      <c r="J16" s="4"/>
    </row>
    <row r="17" s="1" customFormat="1" ht="25" customHeight="1" spans="1:10">
      <c r="A17" s="4">
        <f t="shared" si="0"/>
        <v>15</v>
      </c>
      <c r="B17" s="15" t="s">
        <v>33</v>
      </c>
      <c r="C17" s="16" t="s">
        <v>12</v>
      </c>
      <c r="D17" s="9" t="s">
        <v>18</v>
      </c>
      <c r="E17" s="9" t="s">
        <v>19</v>
      </c>
      <c r="F17" s="11">
        <v>3</v>
      </c>
      <c r="G17" s="11">
        <v>74.38</v>
      </c>
      <c r="H17" s="4">
        <f t="shared" si="1"/>
        <v>14</v>
      </c>
      <c r="I17" s="4" t="s">
        <v>21</v>
      </c>
      <c r="J17" s="4"/>
    </row>
    <row r="18" s="1" customFormat="1" ht="25" customHeight="1" spans="1:10">
      <c r="A18" s="4">
        <f t="shared" si="0"/>
        <v>16</v>
      </c>
      <c r="B18" s="17" t="s">
        <v>34</v>
      </c>
      <c r="C18" s="18" t="s">
        <v>12</v>
      </c>
      <c r="D18" s="7" t="s">
        <v>18</v>
      </c>
      <c r="E18" s="9" t="s">
        <v>19</v>
      </c>
      <c r="F18" s="11">
        <v>14</v>
      </c>
      <c r="G18" s="11">
        <v>74.12</v>
      </c>
      <c r="H18" s="4">
        <f t="shared" si="1"/>
        <v>15</v>
      </c>
      <c r="I18" s="4" t="s">
        <v>21</v>
      </c>
      <c r="J18" s="4"/>
    </row>
    <row r="19" s="1" customFormat="1" ht="25" customHeight="1" spans="1:10">
      <c r="A19" s="4">
        <f t="shared" si="0"/>
        <v>17</v>
      </c>
      <c r="B19" s="17" t="s">
        <v>35</v>
      </c>
      <c r="C19" s="19" t="s">
        <v>12</v>
      </c>
      <c r="D19" s="9" t="s">
        <v>18</v>
      </c>
      <c r="E19" s="9" t="s">
        <v>19</v>
      </c>
      <c r="F19" s="11">
        <v>8</v>
      </c>
      <c r="G19" s="11">
        <v>73.44</v>
      </c>
      <c r="H19" s="4">
        <f t="shared" si="1"/>
        <v>16</v>
      </c>
      <c r="I19" s="4" t="s">
        <v>21</v>
      </c>
      <c r="J19" s="4"/>
    </row>
    <row r="20" s="1" customFormat="1" ht="25" customHeight="1" spans="1:10">
      <c r="A20" s="4">
        <f t="shared" si="0"/>
        <v>18</v>
      </c>
      <c r="B20" s="15" t="s">
        <v>36</v>
      </c>
      <c r="C20" s="16" t="s">
        <v>12</v>
      </c>
      <c r="D20" s="9" t="s">
        <v>18</v>
      </c>
      <c r="E20" s="9" t="s">
        <v>19</v>
      </c>
      <c r="F20" s="11">
        <v>21</v>
      </c>
      <c r="G20" s="11">
        <v>73.34</v>
      </c>
      <c r="H20" s="4">
        <f t="shared" si="1"/>
        <v>17</v>
      </c>
      <c r="I20" s="4" t="s">
        <v>21</v>
      </c>
      <c r="J20" s="4"/>
    </row>
    <row r="21" s="1" customFormat="1" ht="25" customHeight="1" spans="1:10">
      <c r="A21" s="4">
        <f t="shared" si="0"/>
        <v>19</v>
      </c>
      <c r="B21" s="20" t="s">
        <v>37</v>
      </c>
      <c r="C21" s="16" t="s">
        <v>17</v>
      </c>
      <c r="D21" s="9" t="s">
        <v>18</v>
      </c>
      <c r="E21" s="12" t="s">
        <v>19</v>
      </c>
      <c r="F21" s="11">
        <v>22</v>
      </c>
      <c r="G21" s="11">
        <v>73.02</v>
      </c>
      <c r="H21" s="4">
        <f t="shared" si="1"/>
        <v>18</v>
      </c>
      <c r="I21" s="4" t="s">
        <v>21</v>
      </c>
      <c r="J21" s="4"/>
    </row>
    <row r="22" s="1" customFormat="1" ht="25" customHeight="1" spans="1:10">
      <c r="A22" s="4">
        <f t="shared" si="0"/>
        <v>20</v>
      </c>
      <c r="B22" s="21" t="s">
        <v>38</v>
      </c>
      <c r="C22" s="22" t="s">
        <v>12</v>
      </c>
      <c r="D22" s="7" t="s">
        <v>18</v>
      </c>
      <c r="E22" s="9" t="s">
        <v>19</v>
      </c>
      <c r="F22" s="11">
        <v>9</v>
      </c>
      <c r="G22" s="11">
        <v>72.98</v>
      </c>
      <c r="H22" s="4">
        <f t="shared" si="1"/>
        <v>19</v>
      </c>
      <c r="I22" s="4" t="s">
        <v>21</v>
      </c>
      <c r="J22" s="4"/>
    </row>
    <row r="23" s="1" customFormat="1" ht="25" customHeight="1" spans="1:10">
      <c r="A23" s="4">
        <f t="shared" si="0"/>
        <v>21</v>
      </c>
      <c r="B23" s="7" t="s">
        <v>39</v>
      </c>
      <c r="C23" s="14" t="s">
        <v>12</v>
      </c>
      <c r="D23" s="7" t="s">
        <v>18</v>
      </c>
      <c r="E23" s="9" t="s">
        <v>19</v>
      </c>
      <c r="F23" s="11">
        <v>24</v>
      </c>
      <c r="G23" s="11">
        <v>72.94</v>
      </c>
      <c r="H23" s="4">
        <f t="shared" si="1"/>
        <v>20</v>
      </c>
      <c r="I23" s="4" t="s">
        <v>21</v>
      </c>
      <c r="J23" s="4"/>
    </row>
    <row r="24" s="1" customFormat="1" ht="25" customHeight="1" spans="1:10">
      <c r="A24" s="4">
        <f t="shared" si="0"/>
        <v>22</v>
      </c>
      <c r="B24" s="12" t="s">
        <v>40</v>
      </c>
      <c r="C24" s="13" t="s">
        <v>17</v>
      </c>
      <c r="D24" s="9" t="s">
        <v>18</v>
      </c>
      <c r="E24" s="9" t="s">
        <v>19</v>
      </c>
      <c r="F24" s="11">
        <v>16</v>
      </c>
      <c r="G24" s="11">
        <v>72.86</v>
      </c>
      <c r="H24" s="4">
        <f t="shared" si="1"/>
        <v>21</v>
      </c>
      <c r="I24" s="4" t="s">
        <v>21</v>
      </c>
      <c r="J24" s="4"/>
    </row>
    <row r="25" s="1" customFormat="1" ht="25" customHeight="1" spans="1:10">
      <c r="A25" s="4">
        <f t="shared" si="0"/>
        <v>23</v>
      </c>
      <c r="B25" s="7" t="s">
        <v>41</v>
      </c>
      <c r="C25" s="8" t="s">
        <v>12</v>
      </c>
      <c r="D25" s="9" t="s">
        <v>18</v>
      </c>
      <c r="E25" s="9" t="s">
        <v>19</v>
      </c>
      <c r="F25" s="11">
        <v>23</v>
      </c>
      <c r="G25" s="11">
        <v>72.82</v>
      </c>
      <c r="H25" s="4">
        <f t="shared" si="1"/>
        <v>22</v>
      </c>
      <c r="I25" s="4" t="s">
        <v>21</v>
      </c>
      <c r="J25" s="4"/>
    </row>
    <row r="26" s="1" customFormat="1" ht="25" customHeight="1" spans="1:10">
      <c r="A26" s="4">
        <f t="shared" si="0"/>
        <v>24</v>
      </c>
      <c r="B26" s="9" t="s">
        <v>42</v>
      </c>
      <c r="C26" s="8" t="s">
        <v>12</v>
      </c>
      <c r="D26" s="9" t="s">
        <v>18</v>
      </c>
      <c r="E26" s="9" t="s">
        <v>19</v>
      </c>
      <c r="F26" s="11">
        <v>10</v>
      </c>
      <c r="G26" s="11">
        <v>71.62</v>
      </c>
      <c r="H26" s="4">
        <f t="shared" si="1"/>
        <v>23</v>
      </c>
      <c r="I26" s="4" t="s">
        <v>21</v>
      </c>
      <c r="J26" s="4"/>
    </row>
    <row r="27" s="1" customFormat="1" ht="25" customHeight="1" spans="1:10">
      <c r="A27" s="4">
        <f t="shared" si="0"/>
        <v>25</v>
      </c>
      <c r="B27" s="9" t="s">
        <v>43</v>
      </c>
      <c r="C27" s="8" t="s">
        <v>17</v>
      </c>
      <c r="D27" s="9" t="s">
        <v>18</v>
      </c>
      <c r="E27" s="9" t="s">
        <v>19</v>
      </c>
      <c r="F27" s="11">
        <v>12</v>
      </c>
      <c r="G27" s="11">
        <v>71.04</v>
      </c>
      <c r="H27" s="4">
        <f t="shared" si="1"/>
        <v>24</v>
      </c>
      <c r="I27" s="4" t="s">
        <v>21</v>
      </c>
      <c r="J27" s="4"/>
    </row>
    <row r="28" s="1" customFormat="1" ht="25" customHeight="1" spans="1:10">
      <c r="A28" s="4">
        <f t="shared" si="0"/>
        <v>26</v>
      </c>
      <c r="B28" s="9" t="s">
        <v>44</v>
      </c>
      <c r="C28" s="8" t="s">
        <v>17</v>
      </c>
      <c r="D28" s="9" t="s">
        <v>18</v>
      </c>
      <c r="E28" s="9" t="s">
        <v>19</v>
      </c>
      <c r="F28" s="11">
        <v>2</v>
      </c>
      <c r="G28" s="11">
        <v>70.02</v>
      </c>
      <c r="H28" s="4">
        <f t="shared" si="1"/>
        <v>25</v>
      </c>
      <c r="I28" s="4" t="s">
        <v>21</v>
      </c>
      <c r="J28" s="4"/>
    </row>
    <row r="29" s="1" customFormat="1" ht="25" customHeight="1" spans="1:10">
      <c r="A29" s="4">
        <f t="shared" si="0"/>
        <v>27</v>
      </c>
      <c r="B29" s="12" t="s">
        <v>45</v>
      </c>
      <c r="C29" s="13" t="s">
        <v>12</v>
      </c>
      <c r="D29" s="9" t="s">
        <v>18</v>
      </c>
      <c r="E29" s="9" t="s">
        <v>19</v>
      </c>
      <c r="F29" s="11">
        <v>17</v>
      </c>
      <c r="G29" s="11" t="s">
        <v>46</v>
      </c>
      <c r="H29" s="11" t="s">
        <v>46</v>
      </c>
      <c r="I29" s="4" t="s">
        <v>21</v>
      </c>
      <c r="J29" s="4"/>
    </row>
    <row r="30" s="1" customFormat="1" ht="25" customHeight="1" spans="1:10">
      <c r="A30" s="4">
        <f t="shared" si="0"/>
        <v>28</v>
      </c>
      <c r="B30" s="7" t="s">
        <v>47</v>
      </c>
      <c r="C30" s="8" t="s">
        <v>17</v>
      </c>
      <c r="D30" s="9" t="s">
        <v>48</v>
      </c>
      <c r="E30" s="10" t="s">
        <v>49</v>
      </c>
      <c r="F30" s="11">
        <v>23</v>
      </c>
      <c r="G30" s="11">
        <v>84.64</v>
      </c>
      <c r="H30" s="4">
        <v>1</v>
      </c>
      <c r="I30" s="23" t="s">
        <v>15</v>
      </c>
      <c r="J30" s="4"/>
    </row>
    <row r="31" s="1" customFormat="1" ht="25" customHeight="1" spans="1:10">
      <c r="A31" s="4">
        <f t="shared" si="0"/>
        <v>29</v>
      </c>
      <c r="B31" s="7" t="s">
        <v>50</v>
      </c>
      <c r="C31" s="8" t="s">
        <v>12</v>
      </c>
      <c r="D31" s="9" t="s">
        <v>48</v>
      </c>
      <c r="E31" s="10" t="s">
        <v>49</v>
      </c>
      <c r="F31" s="11">
        <v>6</v>
      </c>
      <c r="G31" s="11">
        <v>82.48</v>
      </c>
      <c r="H31" s="4">
        <v>2</v>
      </c>
      <c r="I31" s="4" t="s">
        <v>21</v>
      </c>
      <c r="J31" s="4"/>
    </row>
    <row r="32" s="1" customFormat="1" ht="25" customHeight="1" spans="1:10">
      <c r="A32" s="4">
        <f t="shared" si="0"/>
        <v>30</v>
      </c>
      <c r="B32" s="7" t="s">
        <v>51</v>
      </c>
      <c r="C32" s="8" t="s">
        <v>12</v>
      </c>
      <c r="D32" s="9" t="s">
        <v>48</v>
      </c>
      <c r="E32" s="10" t="s">
        <v>49</v>
      </c>
      <c r="F32" s="11">
        <v>12</v>
      </c>
      <c r="G32" s="11">
        <v>81.56</v>
      </c>
      <c r="H32" s="4">
        <v>3</v>
      </c>
      <c r="I32" s="4" t="s">
        <v>21</v>
      </c>
      <c r="J32" s="4"/>
    </row>
    <row r="33" s="1" customFormat="1" ht="25" customHeight="1" spans="1:10">
      <c r="A33" s="4">
        <f t="shared" si="0"/>
        <v>31</v>
      </c>
      <c r="B33" s="7" t="s">
        <v>52</v>
      </c>
      <c r="C33" s="8" t="s">
        <v>12</v>
      </c>
      <c r="D33" s="9" t="s">
        <v>48</v>
      </c>
      <c r="E33" s="10" t="s">
        <v>49</v>
      </c>
      <c r="F33" s="11">
        <v>14</v>
      </c>
      <c r="G33" s="11">
        <v>81.14</v>
      </c>
      <c r="H33" s="4">
        <v>4</v>
      </c>
      <c r="I33" s="4" t="s">
        <v>21</v>
      </c>
      <c r="J33" s="4"/>
    </row>
    <row r="34" s="1" customFormat="1" ht="25" customHeight="1" spans="1:10">
      <c r="A34" s="4">
        <f t="shared" si="0"/>
        <v>32</v>
      </c>
      <c r="B34" s="7" t="s">
        <v>53</v>
      </c>
      <c r="C34" s="8" t="s">
        <v>17</v>
      </c>
      <c r="D34" s="9" t="s">
        <v>48</v>
      </c>
      <c r="E34" s="10" t="s">
        <v>49</v>
      </c>
      <c r="F34" s="11">
        <v>9</v>
      </c>
      <c r="G34" s="11" t="s">
        <v>46</v>
      </c>
      <c r="H34" s="11" t="s">
        <v>46</v>
      </c>
      <c r="I34" s="4" t="s">
        <v>21</v>
      </c>
      <c r="J34" s="4"/>
    </row>
    <row r="35" s="1" customFormat="1" ht="25" customHeight="1" spans="1:10">
      <c r="A35" s="4">
        <f t="shared" si="0"/>
        <v>33</v>
      </c>
      <c r="B35" s="7" t="s">
        <v>54</v>
      </c>
      <c r="C35" s="8" t="s">
        <v>17</v>
      </c>
      <c r="D35" s="9" t="s">
        <v>55</v>
      </c>
      <c r="E35" s="10" t="s">
        <v>56</v>
      </c>
      <c r="F35" s="11">
        <v>5</v>
      </c>
      <c r="G35" s="11">
        <v>79.72</v>
      </c>
      <c r="H35" s="4">
        <v>1</v>
      </c>
      <c r="I35" s="23" t="s">
        <v>15</v>
      </c>
      <c r="J35" s="4"/>
    </row>
    <row r="36" s="1" customFormat="1" ht="25" customHeight="1" spans="1:10">
      <c r="A36" s="4">
        <f t="shared" si="0"/>
        <v>34</v>
      </c>
      <c r="B36" s="7" t="s">
        <v>57</v>
      </c>
      <c r="C36" s="8" t="s">
        <v>17</v>
      </c>
      <c r="D36" s="9" t="s">
        <v>55</v>
      </c>
      <c r="E36" s="10" t="s">
        <v>56</v>
      </c>
      <c r="F36" s="11">
        <v>12</v>
      </c>
      <c r="G36" s="11">
        <v>78.52</v>
      </c>
      <c r="H36" s="4">
        <v>2</v>
      </c>
      <c r="I36" s="4" t="s">
        <v>21</v>
      </c>
      <c r="J36" s="4"/>
    </row>
    <row r="37" s="1" customFormat="1" ht="25" customHeight="1" spans="1:10">
      <c r="A37" s="4">
        <f t="shared" si="0"/>
        <v>35</v>
      </c>
      <c r="B37" s="7" t="s">
        <v>58</v>
      </c>
      <c r="C37" s="8" t="s">
        <v>12</v>
      </c>
      <c r="D37" s="9" t="s">
        <v>55</v>
      </c>
      <c r="E37" s="10" t="s">
        <v>56</v>
      </c>
      <c r="F37" s="11">
        <v>22</v>
      </c>
      <c r="G37" s="11">
        <v>77.44</v>
      </c>
      <c r="H37" s="4">
        <v>3</v>
      </c>
      <c r="I37" s="4" t="s">
        <v>21</v>
      </c>
      <c r="J37" s="4"/>
    </row>
    <row r="38" s="1" customFormat="1" ht="25" customHeight="1" spans="1:10">
      <c r="A38" s="4">
        <f t="shared" si="0"/>
        <v>36</v>
      </c>
      <c r="B38" s="7" t="s">
        <v>59</v>
      </c>
      <c r="C38" s="8" t="s">
        <v>17</v>
      </c>
      <c r="D38" s="9" t="s">
        <v>55</v>
      </c>
      <c r="E38" s="10" t="s">
        <v>56</v>
      </c>
      <c r="F38" s="11">
        <v>21</v>
      </c>
      <c r="G38" s="11">
        <v>74.76</v>
      </c>
      <c r="H38" s="4">
        <v>4</v>
      </c>
      <c r="I38" s="4" t="s">
        <v>21</v>
      </c>
      <c r="J38" s="4"/>
    </row>
    <row r="39" s="1" customFormat="1" ht="25" customHeight="1" spans="1:10">
      <c r="A39" s="4">
        <f t="shared" si="0"/>
        <v>37</v>
      </c>
      <c r="B39" s="7" t="s">
        <v>60</v>
      </c>
      <c r="C39" s="8" t="s">
        <v>17</v>
      </c>
      <c r="D39" s="9" t="s">
        <v>55</v>
      </c>
      <c r="E39" s="10" t="s">
        <v>56</v>
      </c>
      <c r="F39" s="11">
        <v>8</v>
      </c>
      <c r="G39" s="11">
        <v>60</v>
      </c>
      <c r="H39" s="4">
        <v>5</v>
      </c>
      <c r="I39" s="4" t="s">
        <v>21</v>
      </c>
      <c r="J39" s="4"/>
    </row>
    <row r="40" s="1" customFormat="1" ht="25" customHeight="1" spans="1:10">
      <c r="A40" s="4">
        <f t="shared" si="0"/>
        <v>38</v>
      </c>
      <c r="B40" s="7" t="s">
        <v>61</v>
      </c>
      <c r="C40" s="8" t="s">
        <v>12</v>
      </c>
      <c r="D40" s="9" t="s">
        <v>55</v>
      </c>
      <c r="E40" s="10" t="s">
        <v>56</v>
      </c>
      <c r="F40" s="11">
        <v>3</v>
      </c>
      <c r="G40" s="11" t="s">
        <v>46</v>
      </c>
      <c r="H40" s="11" t="s">
        <v>46</v>
      </c>
      <c r="I40" s="4" t="s">
        <v>21</v>
      </c>
      <c r="J40" s="4"/>
    </row>
    <row r="41" s="1" customFormat="1" ht="25" customHeight="1" spans="1:10">
      <c r="A41" s="4">
        <f t="shared" si="0"/>
        <v>39</v>
      </c>
      <c r="B41" s="7" t="s">
        <v>62</v>
      </c>
      <c r="C41" s="8" t="s">
        <v>17</v>
      </c>
      <c r="D41" s="9" t="s">
        <v>55</v>
      </c>
      <c r="E41" s="10" t="s">
        <v>56</v>
      </c>
      <c r="F41" s="11">
        <v>1</v>
      </c>
      <c r="G41" s="11" t="s">
        <v>46</v>
      </c>
      <c r="H41" s="11" t="s">
        <v>46</v>
      </c>
      <c r="I41" s="4" t="s">
        <v>21</v>
      </c>
      <c r="J41" s="4"/>
    </row>
    <row r="42" s="1" customFormat="1" ht="25" customHeight="1" spans="1:10">
      <c r="A42" s="4">
        <f t="shared" si="0"/>
        <v>40</v>
      </c>
      <c r="B42" s="7" t="s">
        <v>63</v>
      </c>
      <c r="C42" s="8" t="s">
        <v>12</v>
      </c>
      <c r="D42" s="9" t="s">
        <v>55</v>
      </c>
      <c r="E42" s="10" t="s">
        <v>56</v>
      </c>
      <c r="F42" s="11">
        <v>4</v>
      </c>
      <c r="G42" s="11" t="s">
        <v>46</v>
      </c>
      <c r="H42" s="11" t="s">
        <v>46</v>
      </c>
      <c r="I42" s="4" t="s">
        <v>21</v>
      </c>
      <c r="J42" s="4"/>
    </row>
    <row r="43" s="1" customFormat="1" ht="25" customHeight="1" spans="1:10">
      <c r="A43" s="4">
        <f t="shared" si="0"/>
        <v>41</v>
      </c>
      <c r="B43" s="7" t="s">
        <v>64</v>
      </c>
      <c r="C43" s="8" t="s">
        <v>17</v>
      </c>
      <c r="D43" s="9" t="s">
        <v>65</v>
      </c>
      <c r="E43" s="10" t="s">
        <v>66</v>
      </c>
      <c r="F43" s="11">
        <v>7</v>
      </c>
      <c r="G43" s="11">
        <v>81.8</v>
      </c>
      <c r="H43" s="4">
        <f>RANK(G43,$G$43:$G$52)</f>
        <v>1</v>
      </c>
      <c r="I43" s="23" t="s">
        <v>15</v>
      </c>
      <c r="J43" s="4"/>
    </row>
    <row r="44" s="1" customFormat="1" ht="25" customHeight="1" spans="1:10">
      <c r="A44" s="4">
        <f t="shared" si="0"/>
        <v>42</v>
      </c>
      <c r="B44" s="7" t="s">
        <v>67</v>
      </c>
      <c r="C44" s="8" t="s">
        <v>17</v>
      </c>
      <c r="D44" s="9" t="s">
        <v>65</v>
      </c>
      <c r="E44" s="10" t="s">
        <v>66</v>
      </c>
      <c r="F44" s="11">
        <v>2</v>
      </c>
      <c r="G44" s="11">
        <v>81.48</v>
      </c>
      <c r="H44" s="4">
        <f t="shared" ref="H44:H53" si="2">RANK(G44,$G$43:$G$52)</f>
        <v>2</v>
      </c>
      <c r="I44" s="4" t="s">
        <v>21</v>
      </c>
      <c r="J44" s="4"/>
    </row>
    <row r="45" s="1" customFormat="1" ht="25" customHeight="1" spans="1:10">
      <c r="A45" s="4">
        <f t="shared" si="0"/>
        <v>43</v>
      </c>
      <c r="B45" s="7" t="s">
        <v>68</v>
      </c>
      <c r="C45" s="8" t="s">
        <v>17</v>
      </c>
      <c r="D45" s="9" t="s">
        <v>65</v>
      </c>
      <c r="E45" s="10" t="s">
        <v>66</v>
      </c>
      <c r="F45" s="11">
        <v>20</v>
      </c>
      <c r="G45" s="11">
        <v>80.46</v>
      </c>
      <c r="H45" s="4">
        <f t="shared" si="2"/>
        <v>3</v>
      </c>
      <c r="I45" s="4" t="s">
        <v>21</v>
      </c>
      <c r="J45" s="4"/>
    </row>
    <row r="46" s="1" customFormat="1" ht="25" customHeight="1" spans="1:10">
      <c r="A46" s="4">
        <f t="shared" si="0"/>
        <v>44</v>
      </c>
      <c r="B46" s="7" t="s">
        <v>69</v>
      </c>
      <c r="C46" s="8" t="s">
        <v>17</v>
      </c>
      <c r="D46" s="9" t="s">
        <v>65</v>
      </c>
      <c r="E46" s="10" t="s">
        <v>66</v>
      </c>
      <c r="F46" s="11">
        <v>11</v>
      </c>
      <c r="G46" s="11">
        <v>79.04</v>
      </c>
      <c r="H46" s="4">
        <f t="shared" si="2"/>
        <v>4</v>
      </c>
      <c r="I46" s="4" t="s">
        <v>21</v>
      </c>
      <c r="J46" s="4"/>
    </row>
    <row r="47" s="1" customFormat="1" ht="25" customHeight="1" spans="1:10">
      <c r="A47" s="4">
        <f t="shared" si="0"/>
        <v>45</v>
      </c>
      <c r="B47" s="7" t="s">
        <v>70</v>
      </c>
      <c r="C47" s="8" t="s">
        <v>17</v>
      </c>
      <c r="D47" s="9" t="s">
        <v>65</v>
      </c>
      <c r="E47" s="10" t="s">
        <v>66</v>
      </c>
      <c r="F47" s="11">
        <v>17</v>
      </c>
      <c r="G47" s="11">
        <v>77.58</v>
      </c>
      <c r="H47" s="4">
        <f t="shared" si="2"/>
        <v>5</v>
      </c>
      <c r="I47" s="4" t="s">
        <v>21</v>
      </c>
      <c r="J47" s="4"/>
    </row>
    <row r="48" s="1" customFormat="1" ht="25" customHeight="1" spans="1:10">
      <c r="A48" s="4">
        <f t="shared" si="0"/>
        <v>46</v>
      </c>
      <c r="B48" s="7" t="s">
        <v>71</v>
      </c>
      <c r="C48" s="8" t="s">
        <v>17</v>
      </c>
      <c r="D48" s="9" t="s">
        <v>65</v>
      </c>
      <c r="E48" s="10" t="s">
        <v>66</v>
      </c>
      <c r="F48" s="11">
        <v>15</v>
      </c>
      <c r="G48" s="11">
        <v>76.8</v>
      </c>
      <c r="H48" s="4">
        <f t="shared" si="2"/>
        <v>6</v>
      </c>
      <c r="I48" s="4" t="s">
        <v>21</v>
      </c>
      <c r="J48" s="4"/>
    </row>
    <row r="49" s="1" customFormat="1" ht="25" customHeight="1" spans="1:10">
      <c r="A49" s="4">
        <f t="shared" si="0"/>
        <v>47</v>
      </c>
      <c r="B49" s="7" t="s">
        <v>72</v>
      </c>
      <c r="C49" s="8" t="s">
        <v>17</v>
      </c>
      <c r="D49" s="9" t="s">
        <v>65</v>
      </c>
      <c r="E49" s="10" t="s">
        <v>66</v>
      </c>
      <c r="F49" s="11">
        <v>13</v>
      </c>
      <c r="G49" s="11">
        <v>76.28</v>
      </c>
      <c r="H49" s="4">
        <f t="shared" si="2"/>
        <v>7</v>
      </c>
      <c r="I49" s="4" t="s">
        <v>21</v>
      </c>
      <c r="J49" s="4"/>
    </row>
    <row r="50" s="1" customFormat="1" ht="25" customHeight="1" spans="1:10">
      <c r="A50" s="4">
        <f t="shared" si="0"/>
        <v>48</v>
      </c>
      <c r="B50" s="7" t="s">
        <v>73</v>
      </c>
      <c r="C50" s="8" t="s">
        <v>17</v>
      </c>
      <c r="D50" s="9" t="s">
        <v>65</v>
      </c>
      <c r="E50" s="10" t="s">
        <v>66</v>
      </c>
      <c r="F50" s="11">
        <v>10</v>
      </c>
      <c r="G50" s="11">
        <v>75.18</v>
      </c>
      <c r="H50" s="4">
        <f t="shared" si="2"/>
        <v>8</v>
      </c>
      <c r="I50" s="4" t="s">
        <v>21</v>
      </c>
      <c r="J50" s="4"/>
    </row>
    <row r="51" s="1" customFormat="1" ht="25" customHeight="1" spans="1:10">
      <c r="A51" s="4">
        <f t="shared" si="0"/>
        <v>49</v>
      </c>
      <c r="B51" s="7" t="s">
        <v>74</v>
      </c>
      <c r="C51" s="8" t="s">
        <v>12</v>
      </c>
      <c r="D51" s="9" t="s">
        <v>65</v>
      </c>
      <c r="E51" s="10" t="s">
        <v>66</v>
      </c>
      <c r="F51" s="11">
        <v>18</v>
      </c>
      <c r="G51" s="11">
        <v>65.88</v>
      </c>
      <c r="H51" s="4">
        <f t="shared" si="2"/>
        <v>9</v>
      </c>
      <c r="I51" s="4" t="s">
        <v>21</v>
      </c>
      <c r="J51" s="4"/>
    </row>
    <row r="52" s="1" customFormat="1" ht="25" customHeight="1" spans="1:10">
      <c r="A52" s="4">
        <f t="shared" si="0"/>
        <v>50</v>
      </c>
      <c r="B52" s="7" t="s">
        <v>75</v>
      </c>
      <c r="C52" s="8" t="s">
        <v>17</v>
      </c>
      <c r="D52" s="9" t="s">
        <v>65</v>
      </c>
      <c r="E52" s="10" t="s">
        <v>66</v>
      </c>
      <c r="F52" s="11">
        <v>6</v>
      </c>
      <c r="G52" s="11">
        <v>60</v>
      </c>
      <c r="H52" s="4">
        <f t="shared" si="2"/>
        <v>10</v>
      </c>
      <c r="I52" s="4" t="s">
        <v>21</v>
      </c>
      <c r="J52" s="4"/>
    </row>
    <row r="53" s="1" customFormat="1" ht="25" customHeight="1" spans="1:10">
      <c r="A53" s="4">
        <f t="shared" si="0"/>
        <v>51</v>
      </c>
      <c r="B53" s="7" t="s">
        <v>76</v>
      </c>
      <c r="C53" s="8" t="s">
        <v>17</v>
      </c>
      <c r="D53" s="9" t="s">
        <v>65</v>
      </c>
      <c r="E53" s="10" t="s">
        <v>66</v>
      </c>
      <c r="F53" s="11">
        <v>9</v>
      </c>
      <c r="G53" s="11" t="s">
        <v>46</v>
      </c>
      <c r="H53" s="11" t="s">
        <v>46</v>
      </c>
      <c r="I53" s="4" t="s">
        <v>21</v>
      </c>
      <c r="J53" s="4"/>
    </row>
    <row r="54" s="1" customFormat="1" ht="25" customHeight="1" spans="1:10">
      <c r="A54" s="4">
        <f t="shared" si="0"/>
        <v>52</v>
      </c>
      <c r="B54" s="7" t="s">
        <v>77</v>
      </c>
      <c r="C54" s="8" t="s">
        <v>12</v>
      </c>
      <c r="D54" s="9" t="s">
        <v>78</v>
      </c>
      <c r="E54" s="10" t="s">
        <v>79</v>
      </c>
      <c r="F54" s="11">
        <v>10</v>
      </c>
      <c r="G54" s="11">
        <v>79.28</v>
      </c>
      <c r="H54" s="4">
        <v>1</v>
      </c>
      <c r="I54" s="23" t="s">
        <v>15</v>
      </c>
      <c r="J54" s="4"/>
    </row>
    <row r="55" s="1" customFormat="1" ht="25" customHeight="1" spans="1:10">
      <c r="A55" s="4">
        <f t="shared" si="0"/>
        <v>53</v>
      </c>
      <c r="B55" s="7" t="s">
        <v>80</v>
      </c>
      <c r="C55" s="8" t="s">
        <v>12</v>
      </c>
      <c r="D55" s="9" t="s">
        <v>78</v>
      </c>
      <c r="E55" s="10" t="s">
        <v>79</v>
      </c>
      <c r="F55" s="11">
        <v>13</v>
      </c>
      <c r="G55" s="11">
        <v>76.84</v>
      </c>
      <c r="H55" s="4">
        <v>2</v>
      </c>
      <c r="I55" s="4" t="s">
        <v>21</v>
      </c>
      <c r="J55" s="4"/>
    </row>
    <row r="56" s="1" customFormat="1" ht="25" customHeight="1" spans="1:10">
      <c r="A56" s="4">
        <f t="shared" si="0"/>
        <v>54</v>
      </c>
      <c r="B56" s="7" t="s">
        <v>81</v>
      </c>
      <c r="C56" s="8" t="s">
        <v>17</v>
      </c>
      <c r="D56" s="9" t="s">
        <v>78</v>
      </c>
      <c r="E56" s="10" t="s">
        <v>79</v>
      </c>
      <c r="F56" s="11">
        <v>19</v>
      </c>
      <c r="G56" s="11">
        <v>76.46</v>
      </c>
      <c r="H56" s="4">
        <v>3</v>
      </c>
      <c r="I56" s="4" t="s">
        <v>21</v>
      </c>
      <c r="J56" s="4"/>
    </row>
    <row r="57" s="1" customFormat="1" ht="25" customHeight="1" spans="1:10">
      <c r="A57" s="4">
        <f t="shared" si="0"/>
        <v>55</v>
      </c>
      <c r="B57" s="7" t="s">
        <v>82</v>
      </c>
      <c r="C57" s="8" t="s">
        <v>12</v>
      </c>
      <c r="D57" s="9" t="s">
        <v>83</v>
      </c>
      <c r="E57" s="10" t="s">
        <v>84</v>
      </c>
      <c r="F57" s="11">
        <v>19</v>
      </c>
      <c r="G57" s="11">
        <v>79.84</v>
      </c>
      <c r="H57" s="4">
        <v>1</v>
      </c>
      <c r="I57" s="23" t="s">
        <v>15</v>
      </c>
      <c r="J57" s="4"/>
    </row>
    <row r="58" s="1" customFormat="1" ht="25" customHeight="1" spans="1:10">
      <c r="A58" s="4">
        <f t="shared" si="0"/>
        <v>56</v>
      </c>
      <c r="B58" s="7" t="s">
        <v>85</v>
      </c>
      <c r="C58" s="8" t="s">
        <v>17</v>
      </c>
      <c r="D58" s="9" t="s">
        <v>83</v>
      </c>
      <c r="E58" s="10" t="s">
        <v>84</v>
      </c>
      <c r="F58" s="11">
        <v>23</v>
      </c>
      <c r="G58" s="11">
        <v>78.3</v>
      </c>
      <c r="H58" s="4">
        <v>2</v>
      </c>
      <c r="I58" s="4" t="s">
        <v>21</v>
      </c>
      <c r="J58" s="4"/>
    </row>
    <row r="59" s="1" customFormat="1" ht="25" customHeight="1" spans="1:10">
      <c r="A59" s="4">
        <f t="shared" si="0"/>
        <v>57</v>
      </c>
      <c r="B59" s="7" t="s">
        <v>86</v>
      </c>
      <c r="C59" s="8" t="s">
        <v>12</v>
      </c>
      <c r="D59" s="9" t="s">
        <v>83</v>
      </c>
      <c r="E59" s="10" t="s">
        <v>84</v>
      </c>
      <c r="F59" s="11">
        <v>14</v>
      </c>
      <c r="G59" s="11" t="s">
        <v>46</v>
      </c>
      <c r="H59" s="11" t="s">
        <v>46</v>
      </c>
      <c r="I59" s="4" t="s">
        <v>21</v>
      </c>
      <c r="J59" s="4"/>
    </row>
    <row r="60" s="1" customFormat="1" ht="25" customHeight="1" spans="1:10">
      <c r="A60" s="4">
        <f t="shared" si="0"/>
        <v>58</v>
      </c>
      <c r="B60" s="7" t="s">
        <v>87</v>
      </c>
      <c r="C60" s="8" t="s">
        <v>17</v>
      </c>
      <c r="D60" s="9" t="s">
        <v>88</v>
      </c>
      <c r="E60" s="10" t="s">
        <v>89</v>
      </c>
      <c r="F60" s="11">
        <v>7</v>
      </c>
      <c r="G60" s="11">
        <v>75.64</v>
      </c>
      <c r="H60" s="4">
        <v>1</v>
      </c>
      <c r="I60" s="23" t="s">
        <v>15</v>
      </c>
      <c r="J60" s="4"/>
    </row>
    <row r="61" s="1" customFormat="1" ht="25" customHeight="1" spans="1:10">
      <c r="A61" s="4">
        <f t="shared" si="0"/>
        <v>59</v>
      </c>
      <c r="B61" s="7" t="s">
        <v>90</v>
      </c>
      <c r="C61" s="8" t="s">
        <v>17</v>
      </c>
      <c r="D61" s="9" t="s">
        <v>91</v>
      </c>
      <c r="E61" s="10" t="s">
        <v>92</v>
      </c>
      <c r="F61" s="11">
        <v>21</v>
      </c>
      <c r="G61" s="11">
        <v>79.16</v>
      </c>
      <c r="H61" s="4">
        <v>1</v>
      </c>
      <c r="I61" s="23" t="s">
        <v>15</v>
      </c>
      <c r="J61" s="4"/>
    </row>
    <row r="62" s="1" customFormat="1" ht="25" customHeight="1" spans="1:10">
      <c r="A62" s="4">
        <f t="shared" si="0"/>
        <v>60</v>
      </c>
      <c r="B62" s="7" t="s">
        <v>93</v>
      </c>
      <c r="C62" s="8" t="s">
        <v>17</v>
      </c>
      <c r="D62" s="9" t="s">
        <v>48</v>
      </c>
      <c r="E62" s="10" t="s">
        <v>94</v>
      </c>
      <c r="F62" s="11">
        <v>7</v>
      </c>
      <c r="G62" s="11">
        <v>82.76</v>
      </c>
      <c r="H62" s="4">
        <v>1</v>
      </c>
      <c r="I62" s="23" t="s">
        <v>15</v>
      </c>
      <c r="J62" s="4"/>
    </row>
    <row r="63" s="1" customFormat="1" ht="25" customHeight="1" spans="1:10">
      <c r="A63" s="4">
        <f t="shared" si="0"/>
        <v>61</v>
      </c>
      <c r="B63" s="7" t="s">
        <v>95</v>
      </c>
      <c r="C63" s="8" t="s">
        <v>17</v>
      </c>
      <c r="D63" s="9" t="s">
        <v>48</v>
      </c>
      <c r="E63" s="10" t="s">
        <v>94</v>
      </c>
      <c r="F63" s="11">
        <v>8</v>
      </c>
      <c r="G63" s="11">
        <v>81.94</v>
      </c>
      <c r="H63" s="4">
        <v>2</v>
      </c>
      <c r="I63" s="4" t="s">
        <v>21</v>
      </c>
      <c r="J63" s="4"/>
    </row>
    <row r="64" s="1" customFormat="1" ht="25" customHeight="1" spans="1:10">
      <c r="A64" s="4">
        <f t="shared" si="0"/>
        <v>62</v>
      </c>
      <c r="B64" s="7" t="s">
        <v>96</v>
      </c>
      <c r="C64" s="8" t="s">
        <v>12</v>
      </c>
      <c r="D64" s="9" t="s">
        <v>48</v>
      </c>
      <c r="E64" s="10" t="s">
        <v>94</v>
      </c>
      <c r="F64" s="11">
        <v>19</v>
      </c>
      <c r="G64" s="11">
        <v>80.74</v>
      </c>
      <c r="H64" s="4">
        <v>3</v>
      </c>
      <c r="I64" s="4" t="s">
        <v>21</v>
      </c>
      <c r="J64" s="4"/>
    </row>
    <row r="65" s="1" customFormat="1" ht="25" customHeight="1" spans="1:10">
      <c r="A65" s="4">
        <f t="shared" si="0"/>
        <v>63</v>
      </c>
      <c r="B65" s="7" t="s">
        <v>97</v>
      </c>
      <c r="C65" s="8" t="s">
        <v>12</v>
      </c>
      <c r="D65" s="9" t="s">
        <v>48</v>
      </c>
      <c r="E65" s="10" t="s">
        <v>94</v>
      </c>
      <c r="F65" s="11">
        <v>1</v>
      </c>
      <c r="G65" s="11">
        <v>80.3</v>
      </c>
      <c r="H65" s="4">
        <v>4</v>
      </c>
      <c r="I65" s="4" t="s">
        <v>21</v>
      </c>
      <c r="J65" s="4"/>
    </row>
    <row r="66" s="1" customFormat="1" ht="25" customHeight="1" spans="1:10">
      <c r="A66" s="4">
        <f t="shared" si="0"/>
        <v>64</v>
      </c>
      <c r="B66" s="7" t="s">
        <v>98</v>
      </c>
      <c r="C66" s="8" t="s">
        <v>12</v>
      </c>
      <c r="D66" s="9" t="s">
        <v>48</v>
      </c>
      <c r="E66" s="10" t="s">
        <v>94</v>
      </c>
      <c r="F66" s="11">
        <v>17</v>
      </c>
      <c r="G66" s="11">
        <v>80.12</v>
      </c>
      <c r="H66" s="4">
        <v>5</v>
      </c>
      <c r="I66" s="4" t="s">
        <v>21</v>
      </c>
      <c r="J66" s="4"/>
    </row>
    <row r="67" s="1" customFormat="1" ht="25" customHeight="1" spans="1:10">
      <c r="A67" s="4">
        <f t="shared" ref="A67:A99" si="3">ROW()-2</f>
        <v>65</v>
      </c>
      <c r="B67" s="7" t="s">
        <v>99</v>
      </c>
      <c r="C67" s="8" t="s">
        <v>17</v>
      </c>
      <c r="D67" s="9" t="s">
        <v>48</v>
      </c>
      <c r="E67" s="10" t="s">
        <v>94</v>
      </c>
      <c r="F67" s="11">
        <v>21</v>
      </c>
      <c r="G67" s="11">
        <v>79.06</v>
      </c>
      <c r="H67" s="4">
        <v>6</v>
      </c>
      <c r="I67" s="4" t="s">
        <v>21</v>
      </c>
      <c r="J67" s="4"/>
    </row>
    <row r="68" s="1" customFormat="1" ht="25" customHeight="1" spans="1:10">
      <c r="A68" s="4">
        <f t="shared" si="3"/>
        <v>66</v>
      </c>
      <c r="B68" s="7" t="s">
        <v>100</v>
      </c>
      <c r="C68" s="8" t="s">
        <v>17</v>
      </c>
      <c r="D68" s="9" t="s">
        <v>48</v>
      </c>
      <c r="E68" s="10" t="s">
        <v>94</v>
      </c>
      <c r="F68" s="11">
        <v>5</v>
      </c>
      <c r="G68" s="11" t="s">
        <v>46</v>
      </c>
      <c r="H68" s="11" t="s">
        <v>46</v>
      </c>
      <c r="I68" s="4" t="s">
        <v>21</v>
      </c>
      <c r="J68" s="4"/>
    </row>
    <row r="69" s="1" customFormat="1" ht="25" customHeight="1" spans="1:10">
      <c r="A69" s="4">
        <f t="shared" si="3"/>
        <v>67</v>
      </c>
      <c r="B69" s="7" t="s">
        <v>101</v>
      </c>
      <c r="C69" s="8" t="s">
        <v>12</v>
      </c>
      <c r="D69" s="9" t="s">
        <v>48</v>
      </c>
      <c r="E69" s="10" t="s">
        <v>94</v>
      </c>
      <c r="F69" s="11">
        <v>3</v>
      </c>
      <c r="G69" s="11" t="s">
        <v>46</v>
      </c>
      <c r="H69" s="11" t="s">
        <v>46</v>
      </c>
      <c r="I69" s="4" t="s">
        <v>21</v>
      </c>
      <c r="J69" s="4"/>
    </row>
    <row r="70" s="1" customFormat="1" ht="25" customHeight="1" spans="1:10">
      <c r="A70" s="4">
        <f t="shared" si="3"/>
        <v>68</v>
      </c>
      <c r="B70" s="7" t="s">
        <v>102</v>
      </c>
      <c r="C70" s="8" t="s">
        <v>17</v>
      </c>
      <c r="D70" s="9" t="s">
        <v>48</v>
      </c>
      <c r="E70" s="10" t="s">
        <v>94</v>
      </c>
      <c r="F70" s="11">
        <v>10</v>
      </c>
      <c r="G70" s="11" t="s">
        <v>46</v>
      </c>
      <c r="H70" s="11" t="s">
        <v>46</v>
      </c>
      <c r="I70" s="4" t="s">
        <v>21</v>
      </c>
      <c r="J70" s="4"/>
    </row>
    <row r="71" s="1" customFormat="1" ht="25" customHeight="1" spans="1:10">
      <c r="A71" s="4">
        <f t="shared" si="3"/>
        <v>69</v>
      </c>
      <c r="B71" s="7" t="s">
        <v>103</v>
      </c>
      <c r="C71" s="8" t="s">
        <v>17</v>
      </c>
      <c r="D71" s="9" t="s">
        <v>48</v>
      </c>
      <c r="E71" s="10" t="s">
        <v>94</v>
      </c>
      <c r="F71" s="11">
        <v>4</v>
      </c>
      <c r="G71" s="11" t="s">
        <v>46</v>
      </c>
      <c r="H71" s="11" t="s">
        <v>46</v>
      </c>
      <c r="I71" s="4" t="s">
        <v>21</v>
      </c>
      <c r="J71" s="4"/>
    </row>
    <row r="72" s="1" customFormat="1" ht="25" customHeight="1" spans="1:10">
      <c r="A72" s="4">
        <f t="shared" si="3"/>
        <v>70</v>
      </c>
      <c r="B72" s="7" t="s">
        <v>104</v>
      </c>
      <c r="C72" s="8" t="s">
        <v>12</v>
      </c>
      <c r="D72" s="9" t="s">
        <v>105</v>
      </c>
      <c r="E72" s="10" t="s">
        <v>106</v>
      </c>
      <c r="F72" s="11">
        <v>4</v>
      </c>
      <c r="G72" s="11">
        <v>82.56</v>
      </c>
      <c r="H72" s="4">
        <f>RANK(G72,$G$72:$G$85)</f>
        <v>1</v>
      </c>
      <c r="I72" s="23" t="s">
        <v>15</v>
      </c>
      <c r="J72" s="4"/>
    </row>
    <row r="73" s="1" customFormat="1" ht="25" customHeight="1" spans="1:10">
      <c r="A73" s="4">
        <f t="shared" si="3"/>
        <v>71</v>
      </c>
      <c r="B73" s="7" t="s">
        <v>107</v>
      </c>
      <c r="C73" s="8" t="s">
        <v>12</v>
      </c>
      <c r="D73" s="9" t="s">
        <v>105</v>
      </c>
      <c r="E73" s="10" t="s">
        <v>106</v>
      </c>
      <c r="F73" s="11">
        <v>24</v>
      </c>
      <c r="G73" s="11">
        <v>82.18</v>
      </c>
      <c r="H73" s="4">
        <f t="shared" ref="H73:H85" si="4">RANK(G73,$G$72:$G$85)</f>
        <v>2</v>
      </c>
      <c r="I73" s="4" t="s">
        <v>21</v>
      </c>
      <c r="J73" s="4"/>
    </row>
    <row r="74" s="1" customFormat="1" ht="25" customHeight="1" spans="1:10">
      <c r="A74" s="4">
        <f t="shared" si="3"/>
        <v>72</v>
      </c>
      <c r="B74" s="7" t="s">
        <v>108</v>
      </c>
      <c r="C74" s="8" t="s">
        <v>17</v>
      </c>
      <c r="D74" s="9" t="s">
        <v>105</v>
      </c>
      <c r="E74" s="10" t="s">
        <v>106</v>
      </c>
      <c r="F74" s="11">
        <v>17</v>
      </c>
      <c r="G74" s="11">
        <v>80.62</v>
      </c>
      <c r="H74" s="4">
        <f t="shared" si="4"/>
        <v>3</v>
      </c>
      <c r="I74" s="4" t="s">
        <v>21</v>
      </c>
      <c r="J74" s="4"/>
    </row>
    <row r="75" s="1" customFormat="1" ht="25" customHeight="1" spans="1:10">
      <c r="A75" s="4">
        <f t="shared" si="3"/>
        <v>73</v>
      </c>
      <c r="B75" s="7" t="s">
        <v>109</v>
      </c>
      <c r="C75" s="8" t="s">
        <v>12</v>
      </c>
      <c r="D75" s="9" t="s">
        <v>105</v>
      </c>
      <c r="E75" s="10" t="s">
        <v>106</v>
      </c>
      <c r="F75" s="11">
        <v>5</v>
      </c>
      <c r="G75" s="11">
        <v>80.58</v>
      </c>
      <c r="H75" s="4">
        <f t="shared" si="4"/>
        <v>4</v>
      </c>
      <c r="I75" s="4" t="s">
        <v>21</v>
      </c>
      <c r="J75" s="4"/>
    </row>
    <row r="76" s="1" customFormat="1" ht="25" customHeight="1" spans="1:10">
      <c r="A76" s="4">
        <f t="shared" si="3"/>
        <v>74</v>
      </c>
      <c r="B76" s="7" t="s">
        <v>110</v>
      </c>
      <c r="C76" s="8" t="s">
        <v>17</v>
      </c>
      <c r="D76" s="9" t="s">
        <v>105</v>
      </c>
      <c r="E76" s="10" t="s">
        <v>106</v>
      </c>
      <c r="F76" s="11">
        <v>8</v>
      </c>
      <c r="G76" s="11">
        <v>80.02</v>
      </c>
      <c r="H76" s="4">
        <f t="shared" si="4"/>
        <v>5</v>
      </c>
      <c r="I76" s="4" t="s">
        <v>21</v>
      </c>
      <c r="J76" s="4"/>
    </row>
    <row r="77" s="1" customFormat="1" ht="25" customHeight="1" spans="1:10">
      <c r="A77" s="4">
        <f t="shared" si="3"/>
        <v>75</v>
      </c>
      <c r="B77" s="7" t="s">
        <v>111</v>
      </c>
      <c r="C77" s="8" t="s">
        <v>12</v>
      </c>
      <c r="D77" s="9" t="s">
        <v>105</v>
      </c>
      <c r="E77" s="10" t="s">
        <v>106</v>
      </c>
      <c r="F77" s="11">
        <v>12</v>
      </c>
      <c r="G77" s="11">
        <v>78.7</v>
      </c>
      <c r="H77" s="4">
        <f t="shared" si="4"/>
        <v>6</v>
      </c>
      <c r="I77" s="4" t="s">
        <v>21</v>
      </c>
      <c r="J77" s="4"/>
    </row>
    <row r="78" s="1" customFormat="1" ht="25" customHeight="1" spans="1:10">
      <c r="A78" s="4">
        <f t="shared" si="3"/>
        <v>76</v>
      </c>
      <c r="B78" s="7" t="s">
        <v>112</v>
      </c>
      <c r="C78" s="8" t="s">
        <v>12</v>
      </c>
      <c r="D78" s="9" t="s">
        <v>105</v>
      </c>
      <c r="E78" s="10" t="s">
        <v>106</v>
      </c>
      <c r="F78" s="11">
        <v>9</v>
      </c>
      <c r="G78" s="11">
        <v>77.62</v>
      </c>
      <c r="H78" s="4">
        <f t="shared" si="4"/>
        <v>7</v>
      </c>
      <c r="I78" s="4" t="s">
        <v>21</v>
      </c>
      <c r="J78" s="4"/>
    </row>
    <row r="79" s="1" customFormat="1" ht="25" customHeight="1" spans="1:10">
      <c r="A79" s="4">
        <f t="shared" si="3"/>
        <v>77</v>
      </c>
      <c r="B79" s="7" t="s">
        <v>113</v>
      </c>
      <c r="C79" s="8" t="s">
        <v>12</v>
      </c>
      <c r="D79" s="9" t="s">
        <v>105</v>
      </c>
      <c r="E79" s="10" t="s">
        <v>106</v>
      </c>
      <c r="F79" s="11">
        <v>23</v>
      </c>
      <c r="G79" s="11">
        <v>77.38</v>
      </c>
      <c r="H79" s="4">
        <f t="shared" si="4"/>
        <v>8</v>
      </c>
      <c r="I79" s="4" t="s">
        <v>21</v>
      </c>
      <c r="J79" s="4"/>
    </row>
    <row r="80" s="1" customFormat="1" ht="25" customHeight="1" spans="1:10">
      <c r="A80" s="4">
        <f t="shared" si="3"/>
        <v>78</v>
      </c>
      <c r="B80" s="7" t="s">
        <v>114</v>
      </c>
      <c r="C80" s="8" t="s">
        <v>12</v>
      </c>
      <c r="D80" s="9" t="s">
        <v>105</v>
      </c>
      <c r="E80" s="10" t="s">
        <v>106</v>
      </c>
      <c r="F80" s="11">
        <v>11</v>
      </c>
      <c r="G80" s="11">
        <v>76.64</v>
      </c>
      <c r="H80" s="4">
        <f t="shared" si="4"/>
        <v>9</v>
      </c>
      <c r="I80" s="4" t="s">
        <v>21</v>
      </c>
      <c r="J80" s="4"/>
    </row>
    <row r="81" s="1" customFormat="1" ht="25" customHeight="1" spans="1:10">
      <c r="A81" s="4">
        <f t="shared" si="3"/>
        <v>79</v>
      </c>
      <c r="B81" s="7" t="s">
        <v>115</v>
      </c>
      <c r="C81" s="8" t="s">
        <v>17</v>
      </c>
      <c r="D81" s="9" t="s">
        <v>105</v>
      </c>
      <c r="E81" s="10" t="s">
        <v>106</v>
      </c>
      <c r="F81" s="11">
        <v>14</v>
      </c>
      <c r="G81" s="11">
        <v>76.62</v>
      </c>
      <c r="H81" s="4">
        <f t="shared" si="4"/>
        <v>10</v>
      </c>
      <c r="I81" s="4" t="s">
        <v>21</v>
      </c>
      <c r="J81" s="4"/>
    </row>
    <row r="82" s="1" customFormat="1" ht="25" customHeight="1" spans="1:10">
      <c r="A82" s="4">
        <f t="shared" si="3"/>
        <v>80</v>
      </c>
      <c r="B82" s="7" t="s">
        <v>116</v>
      </c>
      <c r="C82" s="8" t="s">
        <v>12</v>
      </c>
      <c r="D82" s="9" t="s">
        <v>105</v>
      </c>
      <c r="E82" s="10" t="s">
        <v>106</v>
      </c>
      <c r="F82" s="11">
        <v>2</v>
      </c>
      <c r="G82" s="11">
        <v>76.12</v>
      </c>
      <c r="H82" s="4">
        <f t="shared" si="4"/>
        <v>11</v>
      </c>
      <c r="I82" s="4" t="s">
        <v>21</v>
      </c>
      <c r="J82" s="4"/>
    </row>
    <row r="83" s="1" customFormat="1" ht="25" customHeight="1" spans="1:10">
      <c r="A83" s="4">
        <f t="shared" si="3"/>
        <v>81</v>
      </c>
      <c r="B83" s="7" t="s">
        <v>117</v>
      </c>
      <c r="C83" s="8" t="s">
        <v>17</v>
      </c>
      <c r="D83" s="9" t="s">
        <v>105</v>
      </c>
      <c r="E83" s="10" t="s">
        <v>106</v>
      </c>
      <c r="F83" s="11">
        <v>6</v>
      </c>
      <c r="G83" s="11">
        <v>76.1</v>
      </c>
      <c r="H83" s="4">
        <f t="shared" si="4"/>
        <v>12</v>
      </c>
      <c r="I83" s="4" t="s">
        <v>21</v>
      </c>
      <c r="J83" s="4"/>
    </row>
    <row r="84" s="1" customFormat="1" ht="25" customHeight="1" spans="1:10">
      <c r="A84" s="4">
        <f t="shared" si="3"/>
        <v>82</v>
      </c>
      <c r="B84" s="7" t="s">
        <v>118</v>
      </c>
      <c r="C84" s="8" t="s">
        <v>17</v>
      </c>
      <c r="D84" s="9" t="s">
        <v>105</v>
      </c>
      <c r="E84" s="10" t="s">
        <v>106</v>
      </c>
      <c r="F84" s="11">
        <v>20</v>
      </c>
      <c r="G84" s="11">
        <v>74.18</v>
      </c>
      <c r="H84" s="4">
        <f t="shared" si="4"/>
        <v>13</v>
      </c>
      <c r="I84" s="4" t="s">
        <v>21</v>
      </c>
      <c r="J84" s="4"/>
    </row>
    <row r="85" s="1" customFormat="1" ht="25" customHeight="1" spans="1:10">
      <c r="A85" s="4">
        <f t="shared" si="3"/>
        <v>83</v>
      </c>
      <c r="B85" s="7" t="s">
        <v>119</v>
      </c>
      <c r="C85" s="8" t="s">
        <v>17</v>
      </c>
      <c r="D85" s="9" t="s">
        <v>105</v>
      </c>
      <c r="E85" s="10" t="s">
        <v>106</v>
      </c>
      <c r="F85" s="11">
        <v>22</v>
      </c>
      <c r="G85" s="11">
        <v>74.02</v>
      </c>
      <c r="H85" s="4">
        <f t="shared" si="4"/>
        <v>14</v>
      </c>
      <c r="I85" s="4" t="s">
        <v>21</v>
      </c>
      <c r="J85" s="4"/>
    </row>
    <row r="86" s="1" customFormat="1" ht="25" customHeight="1" spans="1:10">
      <c r="A86" s="4">
        <f t="shared" si="3"/>
        <v>84</v>
      </c>
      <c r="B86" s="7" t="s">
        <v>120</v>
      </c>
      <c r="C86" s="8" t="s">
        <v>17</v>
      </c>
      <c r="D86" s="9" t="s">
        <v>105</v>
      </c>
      <c r="E86" s="10" t="s">
        <v>106</v>
      </c>
      <c r="F86" s="11">
        <v>16</v>
      </c>
      <c r="G86" s="11" t="s">
        <v>46</v>
      </c>
      <c r="H86" s="11" t="s">
        <v>46</v>
      </c>
      <c r="I86" s="4" t="s">
        <v>21</v>
      </c>
      <c r="J86" s="4"/>
    </row>
    <row r="87" s="1" customFormat="1" ht="25" customHeight="1" spans="1:10">
      <c r="A87" s="4">
        <f t="shared" si="3"/>
        <v>85</v>
      </c>
      <c r="B87" s="7" t="s">
        <v>121</v>
      </c>
      <c r="C87" s="8" t="s">
        <v>17</v>
      </c>
      <c r="D87" s="9" t="s">
        <v>105</v>
      </c>
      <c r="E87" s="10" t="s">
        <v>106</v>
      </c>
      <c r="F87" s="11">
        <v>18</v>
      </c>
      <c r="G87" s="11" t="s">
        <v>46</v>
      </c>
      <c r="H87" s="11" t="s">
        <v>46</v>
      </c>
      <c r="I87" s="4" t="s">
        <v>21</v>
      </c>
      <c r="J87" s="4"/>
    </row>
    <row r="88" s="1" customFormat="1" ht="25" customHeight="1" spans="1:10">
      <c r="A88" s="4">
        <f t="shared" si="3"/>
        <v>86</v>
      </c>
      <c r="B88" s="7" t="s">
        <v>122</v>
      </c>
      <c r="C88" s="8" t="s">
        <v>17</v>
      </c>
      <c r="D88" s="9" t="s">
        <v>105</v>
      </c>
      <c r="E88" s="10" t="s">
        <v>106</v>
      </c>
      <c r="F88" s="11">
        <v>1</v>
      </c>
      <c r="G88" s="11" t="s">
        <v>46</v>
      </c>
      <c r="H88" s="11" t="s">
        <v>46</v>
      </c>
      <c r="I88" s="4" t="s">
        <v>21</v>
      </c>
      <c r="J88" s="4"/>
    </row>
    <row r="89" s="1" customFormat="1" ht="25" customHeight="1" spans="1:10">
      <c r="A89" s="4">
        <f t="shared" si="3"/>
        <v>87</v>
      </c>
      <c r="B89" s="7" t="s">
        <v>123</v>
      </c>
      <c r="C89" s="8" t="s">
        <v>17</v>
      </c>
      <c r="D89" s="9" t="s">
        <v>105</v>
      </c>
      <c r="E89" s="10" t="s">
        <v>106</v>
      </c>
      <c r="F89" s="11">
        <v>15</v>
      </c>
      <c r="G89" s="11" t="s">
        <v>46</v>
      </c>
      <c r="H89" s="11" t="s">
        <v>46</v>
      </c>
      <c r="I89" s="4" t="s">
        <v>21</v>
      </c>
      <c r="J89" s="4"/>
    </row>
    <row r="90" s="1" customFormat="1" ht="25" customHeight="1" spans="1:10">
      <c r="A90" s="4">
        <f t="shared" si="3"/>
        <v>88</v>
      </c>
      <c r="B90" s="7" t="s">
        <v>124</v>
      </c>
      <c r="C90" s="8" t="s">
        <v>17</v>
      </c>
      <c r="D90" s="9" t="s">
        <v>105</v>
      </c>
      <c r="E90" s="10" t="s">
        <v>106</v>
      </c>
      <c r="F90" s="11">
        <v>3</v>
      </c>
      <c r="G90" s="11" t="s">
        <v>46</v>
      </c>
      <c r="H90" s="11" t="s">
        <v>46</v>
      </c>
      <c r="I90" s="4" t="s">
        <v>21</v>
      </c>
      <c r="J90" s="4"/>
    </row>
    <row r="91" s="1" customFormat="1" ht="25" customHeight="1" spans="1:10">
      <c r="A91" s="4">
        <f t="shared" si="3"/>
        <v>89</v>
      </c>
      <c r="B91" s="7" t="s">
        <v>125</v>
      </c>
      <c r="C91" s="14" t="s">
        <v>12</v>
      </c>
      <c r="D91" s="9" t="s">
        <v>126</v>
      </c>
      <c r="E91" s="10" t="s">
        <v>127</v>
      </c>
      <c r="F91" s="11">
        <v>22</v>
      </c>
      <c r="G91" s="11">
        <v>81.38</v>
      </c>
      <c r="H91" s="4">
        <f>RANK(G91,$G$91:$G$97)</f>
        <v>1</v>
      </c>
      <c r="I91" s="23" t="s">
        <v>15</v>
      </c>
      <c r="J91" s="4"/>
    </row>
    <row r="92" s="1" customFormat="1" ht="25" customHeight="1" spans="1:10">
      <c r="A92" s="4">
        <f t="shared" si="3"/>
        <v>90</v>
      </c>
      <c r="B92" s="7" t="s">
        <v>128</v>
      </c>
      <c r="C92" s="14" t="s">
        <v>12</v>
      </c>
      <c r="D92" s="9" t="s">
        <v>126</v>
      </c>
      <c r="E92" s="10" t="s">
        <v>127</v>
      </c>
      <c r="F92" s="11">
        <v>18</v>
      </c>
      <c r="G92" s="11">
        <v>80.8</v>
      </c>
      <c r="H92" s="4">
        <f t="shared" ref="H92:H97" si="5">RANK(G92,$G$91:$G$97)</f>
        <v>2</v>
      </c>
      <c r="I92" s="4" t="s">
        <v>21</v>
      </c>
      <c r="J92" s="4"/>
    </row>
    <row r="93" s="1" customFormat="1" ht="25" customHeight="1" spans="1:10">
      <c r="A93" s="4">
        <f t="shared" si="3"/>
        <v>91</v>
      </c>
      <c r="B93" s="7" t="s">
        <v>129</v>
      </c>
      <c r="C93" s="14" t="s">
        <v>17</v>
      </c>
      <c r="D93" s="9" t="s">
        <v>126</v>
      </c>
      <c r="E93" s="10" t="s">
        <v>127</v>
      </c>
      <c r="F93" s="11">
        <v>2</v>
      </c>
      <c r="G93" s="11">
        <v>80.78</v>
      </c>
      <c r="H93" s="4">
        <f t="shared" si="5"/>
        <v>3</v>
      </c>
      <c r="I93" s="4" t="s">
        <v>21</v>
      </c>
      <c r="J93" s="4"/>
    </row>
    <row r="94" s="1" customFormat="1" ht="25" customHeight="1" spans="1:10">
      <c r="A94" s="4">
        <f t="shared" si="3"/>
        <v>92</v>
      </c>
      <c r="B94" s="7" t="s">
        <v>130</v>
      </c>
      <c r="C94" s="8" t="s">
        <v>12</v>
      </c>
      <c r="D94" s="9" t="s">
        <v>126</v>
      </c>
      <c r="E94" s="10" t="s">
        <v>127</v>
      </c>
      <c r="F94" s="11">
        <v>20</v>
      </c>
      <c r="G94" s="11">
        <v>80.56</v>
      </c>
      <c r="H94" s="4">
        <f t="shared" si="5"/>
        <v>4</v>
      </c>
      <c r="I94" s="4" t="s">
        <v>21</v>
      </c>
      <c r="J94" s="4"/>
    </row>
    <row r="95" s="1" customFormat="1" ht="25" customHeight="1" spans="1:10">
      <c r="A95" s="4">
        <f t="shared" si="3"/>
        <v>93</v>
      </c>
      <c r="B95" s="7" t="s">
        <v>131</v>
      </c>
      <c r="C95" s="8" t="s">
        <v>12</v>
      </c>
      <c r="D95" s="9" t="s">
        <v>126</v>
      </c>
      <c r="E95" s="10" t="s">
        <v>127</v>
      </c>
      <c r="F95" s="11">
        <v>24</v>
      </c>
      <c r="G95" s="11">
        <v>80.32</v>
      </c>
      <c r="H95" s="4">
        <f t="shared" si="5"/>
        <v>5</v>
      </c>
      <c r="I95" s="4" t="s">
        <v>21</v>
      </c>
      <c r="J95" s="4"/>
    </row>
    <row r="96" s="1" customFormat="1" ht="25" customHeight="1" spans="1:10">
      <c r="A96" s="4">
        <f t="shared" si="3"/>
        <v>94</v>
      </c>
      <c r="B96" s="7" t="s">
        <v>132</v>
      </c>
      <c r="C96" s="8" t="s">
        <v>17</v>
      </c>
      <c r="D96" s="9" t="s">
        <v>126</v>
      </c>
      <c r="E96" s="10" t="s">
        <v>127</v>
      </c>
      <c r="F96" s="11">
        <v>15</v>
      </c>
      <c r="G96" s="11">
        <v>80.3</v>
      </c>
      <c r="H96" s="4">
        <f t="shared" si="5"/>
        <v>6</v>
      </c>
      <c r="I96" s="4" t="s">
        <v>21</v>
      </c>
      <c r="J96" s="4"/>
    </row>
    <row r="97" s="1" customFormat="1" ht="25" customHeight="1" spans="1:10">
      <c r="A97" s="4">
        <f t="shared" si="3"/>
        <v>95</v>
      </c>
      <c r="B97" s="7" t="s">
        <v>133</v>
      </c>
      <c r="C97" s="8" t="s">
        <v>12</v>
      </c>
      <c r="D97" s="9" t="s">
        <v>126</v>
      </c>
      <c r="E97" s="10" t="s">
        <v>127</v>
      </c>
      <c r="F97" s="11">
        <v>16</v>
      </c>
      <c r="G97" s="11">
        <v>77.02</v>
      </c>
      <c r="H97" s="4">
        <f t="shared" si="5"/>
        <v>7</v>
      </c>
      <c r="I97" s="4" t="s">
        <v>21</v>
      </c>
      <c r="J97" s="4"/>
    </row>
    <row r="98" s="1" customFormat="1" ht="25" customHeight="1" spans="1:10">
      <c r="A98" s="4">
        <f t="shared" si="3"/>
        <v>96</v>
      </c>
      <c r="B98" s="7" t="s">
        <v>134</v>
      </c>
      <c r="C98" s="14" t="s">
        <v>12</v>
      </c>
      <c r="D98" s="9" t="s">
        <v>126</v>
      </c>
      <c r="E98" s="10" t="s">
        <v>127</v>
      </c>
      <c r="F98" s="11">
        <v>11</v>
      </c>
      <c r="G98" s="11" t="s">
        <v>46</v>
      </c>
      <c r="H98" s="11" t="s">
        <v>46</v>
      </c>
      <c r="I98" s="4" t="s">
        <v>21</v>
      </c>
      <c r="J98" s="4"/>
    </row>
    <row r="99" s="1" customFormat="1" ht="25" customHeight="1" spans="1:10">
      <c r="A99" s="4">
        <f t="shared" si="3"/>
        <v>97</v>
      </c>
      <c r="B99" s="7" t="s">
        <v>135</v>
      </c>
      <c r="C99" s="14" t="s">
        <v>12</v>
      </c>
      <c r="D99" s="9" t="s">
        <v>126</v>
      </c>
      <c r="E99" s="10" t="s">
        <v>127</v>
      </c>
      <c r="F99" s="11">
        <v>13</v>
      </c>
      <c r="G99" s="11" t="s">
        <v>46</v>
      </c>
      <c r="H99" s="11" t="s">
        <v>46</v>
      </c>
      <c r="I99" s="4" t="s">
        <v>21</v>
      </c>
      <c r="J99" s="4"/>
    </row>
  </sheetData>
  <autoFilter ref="A2:J99">
    <sortState ref="A2:J99">
      <sortCondition ref="G2" descending="1"/>
    </sortState>
    <extLst/>
  </autoFilter>
  <mergeCells count="1">
    <mergeCell ref="A1:J1"/>
  </mergeCells>
  <conditionalFormatting sqref="B3">
    <cfRule type="duplicateValues" dxfId="0" priority="57"/>
  </conditionalFormatting>
  <conditionalFormatting sqref="B4">
    <cfRule type="duplicateValues" dxfId="0" priority="56"/>
  </conditionalFormatting>
  <conditionalFormatting sqref="B5">
    <cfRule type="duplicateValues" dxfId="0" priority="55"/>
  </conditionalFormatting>
  <conditionalFormatting sqref="B6">
    <cfRule type="duplicateValues" dxfId="0" priority="54"/>
  </conditionalFormatting>
  <conditionalFormatting sqref="B7">
    <cfRule type="duplicateValues" dxfId="0" priority="53"/>
  </conditionalFormatting>
  <conditionalFormatting sqref="B8">
    <cfRule type="duplicateValues" dxfId="0" priority="51"/>
  </conditionalFormatting>
  <conditionalFormatting sqref="B9">
    <cfRule type="duplicateValues" dxfId="0" priority="52"/>
  </conditionalFormatting>
  <conditionalFormatting sqref="B10">
    <cfRule type="duplicateValues" dxfId="0" priority="50"/>
  </conditionalFormatting>
  <conditionalFormatting sqref="B11">
    <cfRule type="duplicateValues" dxfId="0" priority="49"/>
  </conditionalFormatting>
  <conditionalFormatting sqref="B12">
    <cfRule type="duplicateValues" dxfId="0" priority="47"/>
  </conditionalFormatting>
  <conditionalFormatting sqref="B13">
    <cfRule type="duplicateValues" dxfId="0" priority="48"/>
  </conditionalFormatting>
  <conditionalFormatting sqref="B14">
    <cfRule type="duplicateValues" dxfId="0" priority="46"/>
  </conditionalFormatting>
  <conditionalFormatting sqref="B15">
    <cfRule type="duplicateValues" dxfId="0" priority="44"/>
  </conditionalFormatting>
  <conditionalFormatting sqref="B16">
    <cfRule type="duplicateValues" dxfId="0" priority="45"/>
  </conditionalFormatting>
  <conditionalFormatting sqref="B24">
    <cfRule type="duplicateValues" dxfId="0" priority="40"/>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微微季熹</cp:lastModifiedBy>
  <dcterms:created xsi:type="dcterms:W3CDTF">2022-12-19T01:26:00Z</dcterms:created>
  <dcterms:modified xsi:type="dcterms:W3CDTF">2022-12-19T07:44:19Z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1B94F53F0DDD4FA9BD7503102B5D63DB</vt:lpwstr>
  </property>
  <property fmtid="{D5CDD505-2E9C-101B-9397-08002B2CF9AE}" pid="3" name="KSOProductBuildVer">
    <vt:lpwstr>2052-11.1.0.12980</vt:lpwstr>
  </property>
</Properties>
</file>