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综合成绩 及进入体检人员名单" sheetId="1" r:id="rId1"/>
  </sheets>
  <definedNames/>
  <calcPr fullCalcOnLoad="1"/>
</workbook>
</file>

<file path=xl/sharedStrings.xml><?xml version="1.0" encoding="utf-8"?>
<sst xmlns="http://schemas.openxmlformats.org/spreadsheetml/2006/main" count="17" uniqueCount="14">
  <si>
    <t>连山壮族瑶族自治县总工会公开招聘县级社会化工会工作者考生综合成绩及进入体检人员名单</t>
  </si>
  <si>
    <t>序号</t>
  </si>
  <si>
    <t>准考证号</t>
  </si>
  <si>
    <t>面试
抽签号</t>
  </si>
  <si>
    <t>笔试成绩（60%）</t>
  </si>
  <si>
    <t>面试成绩(40%）</t>
  </si>
  <si>
    <t>综合成绩</t>
  </si>
  <si>
    <t>是否进入体检</t>
  </si>
  <si>
    <t>原始分</t>
  </si>
  <si>
    <t>已折算</t>
  </si>
  <si>
    <t>02</t>
  </si>
  <si>
    <t>是</t>
  </si>
  <si>
    <t>01</t>
  </si>
  <si>
    <t>注：考生综合成绩=笔试成绩×60%+面试成绩×40%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</si>
</sst>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51">
    <font>
      <sz val="12"/>
      <name val="宋体"/>
      <family val="0"/>
    </font>
    <font>
      <sz val="11"/>
      <name val="宋体"/>
      <family val="0"/>
    </font>
    <font>
      <sz val="12"/>
      <name val="仿宋"/>
      <family val="3"/>
    </font>
    <font>
      <b/>
      <sz val="12"/>
      <name val="仿宋_GB2312"/>
      <family val="0"/>
    </font>
    <font>
      <sz val="14"/>
      <name val="仿宋_GB2312"/>
      <family val="0"/>
    </font>
    <font>
      <b/>
      <sz val="16"/>
      <name val="方正小标宋_GBK"/>
      <family val="0"/>
    </font>
    <font>
      <sz val="14"/>
      <color indexed="8"/>
      <name val="仿宋_GB2312"/>
      <family val="0"/>
    </font>
    <font>
      <b/>
      <sz val="14"/>
      <name val="仿宋_GB2312"/>
      <family val="0"/>
    </font>
    <font>
      <b/>
      <sz val="14"/>
      <color indexed="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仿宋_GB2312"/>
      <family val="0"/>
    </font>
    <font>
      <b/>
      <sz val="14"/>
      <color rgb="FFFF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9" fillId="0" borderId="0">
      <alignment vertical="center"/>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9" fillId="0" borderId="0">
      <alignment vertical="center"/>
      <protection/>
    </xf>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29">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8" fillId="0" borderId="0" xfId="0" applyFont="1" applyFill="1" applyBorder="1" applyAlignment="1">
      <alignment vertical="center"/>
    </xf>
    <xf numFmtId="0" fontId="5"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14"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xf>
    <xf numFmtId="177" fontId="49" fillId="0"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0" xfId="0" applyFont="1" applyFill="1" applyBorder="1" applyAlignment="1">
      <alignment horizontal="center" vertical="center" wrapText="1"/>
    </xf>
    <xf numFmtId="176" fontId="4" fillId="0" borderId="14"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48"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3" xfId="0" applyFont="1" applyFill="1" applyBorder="1" applyAlignment="1">
      <alignment horizontal="center" vertical="center" wrapText="1"/>
    </xf>
    <xf numFmtId="0" fontId="4" fillId="0" borderId="0" xfId="0" applyFont="1" applyFill="1" applyBorder="1" applyAlignment="1">
      <alignment vertical="center"/>
    </xf>
    <xf numFmtId="0" fontId="50" fillId="0" borderId="14" xfId="0" applyFont="1" applyFill="1"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_Sheet1_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Sheet7_2" xfId="68"/>
    <cellStyle name="常规_Sheet1_1" xfId="69"/>
    <cellStyle name="常规_Sheet1_3" xfId="70"/>
    <cellStyle name="常规_Sheet1_8"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A1" sqref="A1:I1"/>
    </sheetView>
  </sheetViews>
  <sheetFormatPr defaultColWidth="8.625" defaultRowHeight="14.25"/>
  <cols>
    <col min="2" max="2" width="11.00390625" style="0" customWidth="1"/>
    <col min="3" max="3" width="7.25390625" style="0" customWidth="1"/>
    <col min="8" max="8" width="9.125" style="0" bestFit="1" customWidth="1"/>
    <col min="9" max="9" width="17.625" style="0" customWidth="1"/>
  </cols>
  <sheetData>
    <row r="1" spans="1:9" s="1" customFormat="1" ht="57" customHeight="1">
      <c r="A1" s="5" t="s">
        <v>0</v>
      </c>
      <c r="B1" s="5"/>
      <c r="C1" s="5"/>
      <c r="D1" s="5"/>
      <c r="E1" s="5"/>
      <c r="F1" s="5"/>
      <c r="G1" s="5"/>
      <c r="H1" s="5"/>
      <c r="I1" s="5"/>
    </row>
    <row r="2" spans="1:256" s="2" customFormat="1" ht="28.5" customHeight="1">
      <c r="A2" s="6" t="s">
        <v>1</v>
      </c>
      <c r="B2" s="6" t="s">
        <v>2</v>
      </c>
      <c r="C2" s="7" t="s">
        <v>3</v>
      </c>
      <c r="D2" s="8" t="s">
        <v>4</v>
      </c>
      <c r="E2" s="9"/>
      <c r="F2" s="10" t="s">
        <v>5</v>
      </c>
      <c r="G2" s="11"/>
      <c r="H2" s="12" t="s">
        <v>6</v>
      </c>
      <c r="I2" s="7" t="s">
        <v>7</v>
      </c>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s="2" customFormat="1" ht="28.5" customHeight="1">
      <c r="A3" s="13"/>
      <c r="B3" s="13"/>
      <c r="C3" s="13"/>
      <c r="D3" s="14" t="s">
        <v>8</v>
      </c>
      <c r="E3" s="14" t="s">
        <v>9</v>
      </c>
      <c r="F3" s="14" t="s">
        <v>8</v>
      </c>
      <c r="G3" s="15" t="s">
        <v>9</v>
      </c>
      <c r="H3" s="16"/>
      <c r="I3" s="26"/>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256" s="3" customFormat="1" ht="39.75" customHeight="1">
      <c r="A4" s="17">
        <v>1</v>
      </c>
      <c r="B4" s="18">
        <v>2022003</v>
      </c>
      <c r="C4" s="19" t="s">
        <v>10</v>
      </c>
      <c r="D4" s="20">
        <v>61</v>
      </c>
      <c r="E4" s="20">
        <f>D4*0.6</f>
        <v>36.6</v>
      </c>
      <c r="F4" s="21">
        <v>79.67</v>
      </c>
      <c r="G4" s="22">
        <f>F4*0.4</f>
        <v>31.868000000000002</v>
      </c>
      <c r="H4" s="23">
        <f>E4+G4</f>
        <v>68.468</v>
      </c>
      <c r="I4" s="23" t="s">
        <v>11</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s="3" customFormat="1" ht="39.75" customHeight="1">
      <c r="A5" s="17">
        <v>2</v>
      </c>
      <c r="B5" s="18">
        <v>2022004</v>
      </c>
      <c r="C5" s="19" t="s">
        <v>12</v>
      </c>
      <c r="D5" s="20">
        <v>62</v>
      </c>
      <c r="E5" s="20">
        <f>D5*0.6</f>
        <v>37.199999999999996</v>
      </c>
      <c r="F5" s="21">
        <v>89.5</v>
      </c>
      <c r="G5" s="22">
        <f>F5*0.4</f>
        <v>35.800000000000004</v>
      </c>
      <c r="H5" s="23">
        <f>E5+G5</f>
        <v>73</v>
      </c>
      <c r="I5" s="23" t="s">
        <v>11</v>
      </c>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s="3" customFormat="1" ht="39.75" customHeight="1">
      <c r="A6" s="17">
        <v>3</v>
      </c>
      <c r="B6" s="18"/>
      <c r="C6" s="17"/>
      <c r="D6" s="20"/>
      <c r="E6" s="20"/>
      <c r="F6" s="21"/>
      <c r="G6" s="22"/>
      <c r="H6" s="23"/>
      <c r="I6" s="28"/>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s="3" customFormat="1" ht="39.75" customHeight="1">
      <c r="A7" s="17">
        <v>4</v>
      </c>
      <c r="B7" s="18"/>
      <c r="C7" s="17"/>
      <c r="D7" s="20"/>
      <c r="E7" s="20"/>
      <c r="F7" s="21"/>
      <c r="G7" s="22"/>
      <c r="H7" s="23"/>
      <c r="I7" s="28"/>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3" customFormat="1" ht="39.75" customHeight="1">
      <c r="A8" s="17">
        <v>5</v>
      </c>
      <c r="B8" s="18"/>
      <c r="C8" s="17"/>
      <c r="D8" s="20"/>
      <c r="E8" s="20"/>
      <c r="F8" s="21"/>
      <c r="G8" s="22"/>
      <c r="H8" s="23"/>
      <c r="I8" s="28"/>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9" s="4" customFormat="1" ht="18" customHeight="1">
      <c r="A9" s="24" t="s">
        <v>13</v>
      </c>
      <c r="B9" s="24"/>
      <c r="C9" s="24"/>
      <c r="D9" s="24"/>
      <c r="E9" s="24"/>
      <c r="F9" s="24"/>
      <c r="G9" s="24"/>
      <c r="H9" s="24"/>
      <c r="I9" s="24"/>
    </row>
    <row r="10" spans="1:9" s="4" customFormat="1" ht="18" customHeight="1">
      <c r="A10" s="24"/>
      <c r="B10" s="24"/>
      <c r="C10" s="24"/>
      <c r="D10" s="24"/>
      <c r="E10" s="24"/>
      <c r="F10" s="24"/>
      <c r="G10" s="24"/>
      <c r="H10" s="24"/>
      <c r="I10" s="24"/>
    </row>
  </sheetData>
  <sheetProtection/>
  <mergeCells count="9">
    <mergeCell ref="A1:I1"/>
    <mergeCell ref="D2:E2"/>
    <mergeCell ref="F2:G2"/>
    <mergeCell ref="A2:A3"/>
    <mergeCell ref="B2:B3"/>
    <mergeCell ref="C2:C3"/>
    <mergeCell ref="H2:H3"/>
    <mergeCell ref="I2:I3"/>
    <mergeCell ref="A9:I10"/>
  </mergeCells>
  <printOptions horizontalCentered="1" verticalCentered="1"/>
  <pageMargins left="0.39305555555555555" right="0.3930555555555555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鹏</cp:lastModifiedBy>
  <dcterms:created xsi:type="dcterms:W3CDTF">2011-09-13T11:12:31Z</dcterms:created>
  <dcterms:modified xsi:type="dcterms:W3CDTF">2022-12-19T03:48:33Z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98124235DE4C40B085795AEDCFCFB5F6</vt:lpwstr>
  </property>
</Properties>
</file>