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<sst xmlns="http://schemas.openxmlformats.org/spreadsheetml/2006/main" count="450" uniqueCount="207">
  <si>
    <t>龙凤区2022年中小学校教师人才引进笔试+面试成绩</t>
  </si>
  <si>
    <t>职位代码</t>
  </si>
  <si>
    <t>准考证号</t>
  </si>
  <si>
    <t>考试科目</t>
  </si>
  <si>
    <t>姓名</t>
  </si>
  <si>
    <t>身份证号</t>
  </si>
  <si>
    <t>性别</t>
  </si>
  <si>
    <t>笔试成绩</t>
  </si>
  <si>
    <t>面试成绩</t>
  </si>
  <si>
    <t>总分</t>
  </si>
  <si>
    <t>21001</t>
  </si>
  <si>
    <t>语文</t>
  </si>
  <si>
    <t>安文娟</t>
  </si>
  <si>
    <t>230623********1648</t>
  </si>
  <si>
    <t>女</t>
  </si>
  <si>
    <t>刘鑫</t>
  </si>
  <si>
    <t>230421********1621</t>
  </si>
  <si>
    <t>王琛</t>
  </si>
  <si>
    <t>230502********0348</t>
  </si>
  <si>
    <t>李若男</t>
  </si>
  <si>
    <t>230606********206X</t>
  </si>
  <si>
    <t>石峻宇</t>
  </si>
  <si>
    <t>232303********0428</t>
  </si>
  <si>
    <t>刘思媛</t>
  </si>
  <si>
    <t>230603********0220</t>
  </si>
  <si>
    <t>王春燕</t>
  </si>
  <si>
    <t>231081********004X</t>
  </si>
  <si>
    <t>颉晓芸</t>
  </si>
  <si>
    <t>620524********002x</t>
  </si>
  <si>
    <t>于淼</t>
  </si>
  <si>
    <t>230623********0048</t>
  </si>
  <si>
    <t>刘莹</t>
  </si>
  <si>
    <t>230606********3624</t>
  </si>
  <si>
    <t>顾磊</t>
  </si>
  <si>
    <t>231024********6328</t>
  </si>
  <si>
    <t>于昕彤</t>
  </si>
  <si>
    <t>230602********1726</t>
  </si>
  <si>
    <t>姜欣亚</t>
  </si>
  <si>
    <t>230102********3729</t>
  </si>
  <si>
    <t>梁箫</t>
  </si>
  <si>
    <t>230521********352X</t>
  </si>
  <si>
    <t>刘艺明</t>
  </si>
  <si>
    <t>230184********2626</t>
  </si>
  <si>
    <t>21002</t>
  </si>
  <si>
    <t>数学</t>
  </si>
  <si>
    <t>李雪</t>
  </si>
  <si>
    <t>232331********1624</t>
  </si>
  <si>
    <t>赵艳秋</t>
  </si>
  <si>
    <t>230121********2042</t>
  </si>
  <si>
    <t>赵春雨</t>
  </si>
  <si>
    <t>230621********1286</t>
  </si>
  <si>
    <t>李冬玉</t>
  </si>
  <si>
    <t>231223********0029</t>
  </si>
  <si>
    <t>盛楠</t>
  </si>
  <si>
    <t>230602********6829</t>
  </si>
  <si>
    <t>齐洪梅</t>
  </si>
  <si>
    <t>230606********4840</t>
  </si>
  <si>
    <t>李君岩</t>
  </si>
  <si>
    <t>230605********2614</t>
  </si>
  <si>
    <t>男</t>
  </si>
  <si>
    <t>纪欣</t>
  </si>
  <si>
    <t>232301********6842</t>
  </si>
  <si>
    <t>吴天娇</t>
  </si>
  <si>
    <t>232332********0022</t>
  </si>
  <si>
    <t>迟微微</t>
  </si>
  <si>
    <t>230182********5625</t>
  </si>
  <si>
    <t>刘阳</t>
  </si>
  <si>
    <t>230227********0814</t>
  </si>
  <si>
    <t>马雪鑫</t>
  </si>
  <si>
    <t>230302********5357</t>
  </si>
  <si>
    <t>武磊</t>
  </si>
  <si>
    <t>232302********1013</t>
  </si>
  <si>
    <t>高欣</t>
  </si>
  <si>
    <t>230523********0820</t>
  </si>
  <si>
    <t>李竹清</t>
  </si>
  <si>
    <t>652828********2020</t>
  </si>
  <si>
    <t>21003</t>
  </si>
  <si>
    <t>英语</t>
  </si>
  <si>
    <t>张晓梅</t>
  </si>
  <si>
    <t>230606********3221</t>
  </si>
  <si>
    <t>任柏洋</t>
  </si>
  <si>
    <t>230604********4413</t>
  </si>
  <si>
    <t>冯晴</t>
  </si>
  <si>
    <t>232331********1021</t>
  </si>
  <si>
    <t>孙春柳</t>
  </si>
  <si>
    <t>230125********4023</t>
  </si>
  <si>
    <t>张艳杰</t>
  </si>
  <si>
    <t>232331********2423</t>
  </si>
  <si>
    <t>祁玲艳</t>
  </si>
  <si>
    <t>230605********1829</t>
  </si>
  <si>
    <t>马晶晶</t>
  </si>
  <si>
    <t>230321********220X</t>
  </si>
  <si>
    <t>赵春扬</t>
  </si>
  <si>
    <t>239005********3429</t>
  </si>
  <si>
    <t>李姗姗</t>
  </si>
  <si>
    <t>230224********0025</t>
  </si>
  <si>
    <t>吴跃</t>
  </si>
  <si>
    <t>230221********3045</t>
  </si>
  <si>
    <t>蒙乐</t>
  </si>
  <si>
    <t>232302********7029</t>
  </si>
  <si>
    <t>许艳艳</t>
  </si>
  <si>
    <t>230623********0647</t>
  </si>
  <si>
    <t>21004</t>
  </si>
  <si>
    <t>体育</t>
  </si>
  <si>
    <t>张美玲</t>
  </si>
  <si>
    <t>230183********3006</t>
  </si>
  <si>
    <t>王嘉汉</t>
  </si>
  <si>
    <t>230603********3311</t>
  </si>
  <si>
    <t>包锐</t>
  </si>
  <si>
    <t>230602********2137</t>
  </si>
  <si>
    <t>梁斯淇</t>
  </si>
  <si>
    <t>230624********0050</t>
  </si>
  <si>
    <t>于廷意</t>
  </si>
  <si>
    <t>230603********1314</t>
  </si>
  <si>
    <t>22005</t>
  </si>
  <si>
    <t>宋彦文</t>
  </si>
  <si>
    <t>230603********1724</t>
  </si>
  <si>
    <t>李丹丹</t>
  </si>
  <si>
    <t>230621********0285</t>
  </si>
  <si>
    <t>陈洋</t>
  </si>
  <si>
    <t>230181********0348</t>
  </si>
  <si>
    <t>韩情</t>
  </si>
  <si>
    <t>622826********3526</t>
  </si>
  <si>
    <t>曲坤</t>
  </si>
  <si>
    <t>231026********4420</t>
  </si>
  <si>
    <t>李欣</t>
  </si>
  <si>
    <t>230621********4888</t>
  </si>
  <si>
    <t>周柏余</t>
  </si>
  <si>
    <t>'23060********93241</t>
  </si>
  <si>
    <t>程忠岩</t>
  </si>
  <si>
    <t>230231********4210</t>
  </si>
  <si>
    <t>王一萌</t>
  </si>
  <si>
    <t>232700********0628</t>
  </si>
  <si>
    <t>任悦</t>
  </si>
  <si>
    <t>230621********1869</t>
  </si>
  <si>
    <t>22006</t>
  </si>
  <si>
    <t>于珊珊</t>
  </si>
  <si>
    <t>230621********3049</t>
  </si>
  <si>
    <t>董海浪</t>
  </si>
  <si>
    <t>230606********2449</t>
  </si>
  <si>
    <t>赵雨停</t>
  </si>
  <si>
    <t>230606********5620</t>
  </si>
  <si>
    <t>于孔辉</t>
  </si>
  <si>
    <t>230604********5419</t>
  </si>
  <si>
    <t>杨金祥</t>
  </si>
  <si>
    <t>231084********1316</t>
  </si>
  <si>
    <t>曹东阳</t>
  </si>
  <si>
    <t>230223********2039</t>
  </si>
  <si>
    <t>杨秀斌</t>
  </si>
  <si>
    <t>230606********1771</t>
  </si>
  <si>
    <t>王慧</t>
  </si>
  <si>
    <t>230606********5220</t>
  </si>
  <si>
    <t>王鹤</t>
  </si>
  <si>
    <t>230122********394X</t>
  </si>
  <si>
    <t>岳美静</t>
  </si>
  <si>
    <t>230623********0440</t>
  </si>
  <si>
    <t>22007</t>
  </si>
  <si>
    <t>李婧</t>
  </si>
  <si>
    <t>230623********004X</t>
  </si>
  <si>
    <t>徐佳</t>
  </si>
  <si>
    <t>231121********2523</t>
  </si>
  <si>
    <t>魏媛媛</t>
  </si>
  <si>
    <t>230224********1046</t>
  </si>
  <si>
    <t>李萌萌</t>
  </si>
  <si>
    <t>232325********2467</t>
  </si>
  <si>
    <t>柳育群</t>
  </si>
  <si>
    <t>232303********0417</t>
  </si>
  <si>
    <t>彭婉情</t>
  </si>
  <si>
    <t>232302********6223</t>
  </si>
  <si>
    <t>郝丽媛</t>
  </si>
  <si>
    <t>211302********3223</t>
  </si>
  <si>
    <t>22008</t>
  </si>
  <si>
    <t>物理</t>
  </si>
  <si>
    <t>李昱龙</t>
  </si>
  <si>
    <t>230229********0034</t>
  </si>
  <si>
    <t>王璐瑶</t>
  </si>
  <si>
    <t>230231********3324</t>
  </si>
  <si>
    <t>潘忠雨</t>
  </si>
  <si>
    <t>220122********5733</t>
  </si>
  <si>
    <t>孙博</t>
  </si>
  <si>
    <t>230811********7031</t>
  </si>
  <si>
    <t>22009</t>
  </si>
  <si>
    <t>化学</t>
  </si>
  <si>
    <t>黄河</t>
  </si>
  <si>
    <t>232330********0610</t>
  </si>
  <si>
    <t>杨丽丽</t>
  </si>
  <si>
    <t>231083********1423</t>
  </si>
  <si>
    <t>于继波</t>
  </si>
  <si>
    <t>230603********4324</t>
  </si>
  <si>
    <t>刘丽娜</t>
  </si>
  <si>
    <t>230621********3985</t>
  </si>
  <si>
    <t>22010</t>
  </si>
  <si>
    <t>地理</t>
  </si>
  <si>
    <t>李珊珊</t>
  </si>
  <si>
    <t>230606********2461</t>
  </si>
  <si>
    <t>庄稼丰</t>
  </si>
  <si>
    <t>230606********0855</t>
  </si>
  <si>
    <t>张愉浛</t>
  </si>
  <si>
    <t>230604********2627</t>
  </si>
  <si>
    <t>22011</t>
  </si>
  <si>
    <t>政治</t>
  </si>
  <si>
    <t>张桂花</t>
  </si>
  <si>
    <t>230208********0023</t>
  </si>
  <si>
    <t>闫雪杰</t>
  </si>
  <si>
    <t>232302********382X</t>
  </si>
  <si>
    <t>李红</t>
  </si>
  <si>
    <t>230129********0620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</si>
</sst>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8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45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6" fontId="45" fillId="33" borderId="0" xfId="0" applyNumberFormat="1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Continuous" vertical="center"/>
    </xf>
    <xf numFmtId="0" fontId="47" fillId="33" borderId="10" xfId="0" applyFont="1" applyFill="1" applyBorder="1" applyAlignment="1">
      <alignment horizontal="centerContinuous" vertical="center"/>
    </xf>
    <xf numFmtId="0" fontId="48" fillId="33" borderId="10" xfId="0" applyFont="1" applyFill="1" applyBorder="1" applyAlignment="1">
      <alignment horizontal="centerContinuous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Continuous" vertical="center"/>
    </xf>
    <xf numFmtId="176" fontId="4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SheetLayoutView="100" workbookViewId="0" topLeftCell="A1">
      <pane ySplit="2" topLeftCell="A57" activePane="bottomLeft" state="frozen"/>
      <selection pane="bottomLeft" activeCell="Q11" sqref="Q11"/>
    </sheetView>
  </sheetViews>
  <sheetFormatPr defaultColWidth="9.00390625" defaultRowHeight="16.5" customHeight="1"/>
  <cols>
    <col min="1" max="2" width="10.75390625" style="4" customWidth="1"/>
    <col min="3" max="3" width="9.125" style="4" customWidth="1"/>
    <col min="4" max="4" width="8.375" style="4" customWidth="1"/>
    <col min="5" max="5" width="19.00390625" style="4" customWidth="1"/>
    <col min="6" max="6" width="4.375" style="4" customWidth="1"/>
    <col min="7" max="7" width="6.75390625" style="4" customWidth="1"/>
    <col min="8" max="8" width="7.875" style="4" customWidth="1"/>
    <col min="9" max="9" width="7.375" style="5" customWidth="1"/>
    <col min="10" max="16384" width="9.00390625" style="4" customWidth="1"/>
  </cols>
  <sheetData>
    <row r="1" spans="1:9" s="1" customFormat="1" ht="40.5" customHeight="1">
      <c r="A1" s="6" t="s">
        <v>0</v>
      </c>
      <c r="B1" s="7"/>
      <c r="C1" s="8"/>
      <c r="D1" s="8"/>
      <c r="E1" s="8"/>
      <c r="F1" s="8"/>
      <c r="G1" s="8"/>
      <c r="H1" s="8"/>
      <c r="I1" s="12"/>
    </row>
    <row r="2" spans="1:9" ht="40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</row>
    <row r="3" spans="1:9" s="2" customFormat="1" ht="19.5" customHeight="1">
      <c r="A3" s="9" t="s">
        <v>10</v>
      </c>
      <c r="B3" s="9">
        <v>220101009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76.5</v>
      </c>
      <c r="H3" s="11">
        <v>86.4</v>
      </c>
      <c r="I3" s="13">
        <f aca="true" t="shared" si="0" ref="I3:I22">SUM(G3*60%+H3*40%)</f>
        <v>80.46000000000001</v>
      </c>
    </row>
    <row r="4" spans="1:9" s="2" customFormat="1" ht="19.5" customHeight="1">
      <c r="A4" s="9" t="s">
        <v>10</v>
      </c>
      <c r="B4" s="9">
        <v>220100212</v>
      </c>
      <c r="C4" s="10" t="s">
        <v>11</v>
      </c>
      <c r="D4" s="10" t="s">
        <v>15</v>
      </c>
      <c r="E4" s="10" t="s">
        <v>16</v>
      </c>
      <c r="F4" s="10" t="s">
        <v>14</v>
      </c>
      <c r="G4" s="10">
        <v>75.6</v>
      </c>
      <c r="H4" s="11">
        <v>84.4</v>
      </c>
      <c r="I4" s="13">
        <f t="shared" si="0"/>
        <v>79.12</v>
      </c>
    </row>
    <row r="5" spans="1:9" s="2" customFormat="1" ht="19.5" customHeight="1">
      <c r="A5" s="9" t="s">
        <v>10</v>
      </c>
      <c r="B5" s="9">
        <v>220100625</v>
      </c>
      <c r="C5" s="10" t="s">
        <v>11</v>
      </c>
      <c r="D5" s="10" t="s">
        <v>17</v>
      </c>
      <c r="E5" s="10" t="s">
        <v>18</v>
      </c>
      <c r="F5" s="10" t="s">
        <v>14</v>
      </c>
      <c r="G5" s="10">
        <v>75</v>
      </c>
      <c r="H5" s="11">
        <v>83.8</v>
      </c>
      <c r="I5" s="13">
        <f t="shared" si="0"/>
        <v>78.52000000000001</v>
      </c>
    </row>
    <row r="6" spans="1:9" s="3" customFormat="1" ht="16.5" customHeight="1">
      <c r="A6" s="9" t="s">
        <v>10</v>
      </c>
      <c r="B6" s="9">
        <v>220100820</v>
      </c>
      <c r="C6" s="10" t="s">
        <v>11</v>
      </c>
      <c r="D6" s="10" t="s">
        <v>19</v>
      </c>
      <c r="E6" s="10" t="s">
        <v>20</v>
      </c>
      <c r="F6" s="10" t="s">
        <v>14</v>
      </c>
      <c r="G6" s="10">
        <v>69.8</v>
      </c>
      <c r="H6" s="11">
        <v>86</v>
      </c>
      <c r="I6" s="13">
        <f t="shared" si="0"/>
        <v>76.28</v>
      </c>
    </row>
    <row r="7" spans="1:9" s="3" customFormat="1" ht="16.5" customHeight="1">
      <c r="A7" s="9" t="s">
        <v>10</v>
      </c>
      <c r="B7" s="9">
        <v>220100828</v>
      </c>
      <c r="C7" s="10" t="s">
        <v>11</v>
      </c>
      <c r="D7" s="10" t="s">
        <v>21</v>
      </c>
      <c r="E7" s="10" t="s">
        <v>22</v>
      </c>
      <c r="F7" s="10" t="s">
        <v>14</v>
      </c>
      <c r="G7" s="10">
        <v>69.3</v>
      </c>
      <c r="H7" s="11">
        <v>85</v>
      </c>
      <c r="I7" s="13">
        <f t="shared" si="0"/>
        <v>75.58</v>
      </c>
    </row>
    <row r="8" spans="1:9" s="3" customFormat="1" ht="16.5" customHeight="1">
      <c r="A8" s="9" t="s">
        <v>10</v>
      </c>
      <c r="B8" s="9">
        <v>220101113</v>
      </c>
      <c r="C8" s="10" t="s">
        <v>11</v>
      </c>
      <c r="D8" s="10" t="s">
        <v>23</v>
      </c>
      <c r="E8" s="10" t="s">
        <v>24</v>
      </c>
      <c r="F8" s="10" t="s">
        <v>14</v>
      </c>
      <c r="G8" s="10">
        <v>67.1</v>
      </c>
      <c r="H8" s="11">
        <v>84.8</v>
      </c>
      <c r="I8" s="13">
        <f t="shared" si="0"/>
        <v>74.18</v>
      </c>
    </row>
    <row r="9" spans="1:9" s="3" customFormat="1" ht="16.5" customHeight="1">
      <c r="A9" s="9" t="s">
        <v>10</v>
      </c>
      <c r="B9" s="9">
        <v>220100829</v>
      </c>
      <c r="C9" s="10" t="s">
        <v>11</v>
      </c>
      <c r="D9" s="10" t="s">
        <v>25</v>
      </c>
      <c r="E9" s="10" t="s">
        <v>26</v>
      </c>
      <c r="F9" s="10" t="s">
        <v>14</v>
      </c>
      <c r="G9" s="10">
        <v>66.3</v>
      </c>
      <c r="H9" s="11">
        <v>84.2</v>
      </c>
      <c r="I9" s="13">
        <f t="shared" si="0"/>
        <v>73.46</v>
      </c>
    </row>
    <row r="10" spans="1:9" s="3" customFormat="1" ht="16.5" customHeight="1">
      <c r="A10" s="9" t="s">
        <v>10</v>
      </c>
      <c r="B10" s="9">
        <v>220101020</v>
      </c>
      <c r="C10" s="10" t="s">
        <v>11</v>
      </c>
      <c r="D10" s="10" t="s">
        <v>27</v>
      </c>
      <c r="E10" s="10" t="s">
        <v>28</v>
      </c>
      <c r="F10" s="10" t="s">
        <v>14</v>
      </c>
      <c r="G10" s="10">
        <v>64.3</v>
      </c>
      <c r="H10" s="11">
        <v>86.6</v>
      </c>
      <c r="I10" s="13">
        <f t="shared" si="0"/>
        <v>73.22</v>
      </c>
    </row>
    <row r="11" spans="1:9" s="3" customFormat="1" ht="16.5" customHeight="1">
      <c r="A11" s="9" t="s">
        <v>10</v>
      </c>
      <c r="B11" s="9">
        <v>220100322</v>
      </c>
      <c r="C11" s="10" t="s">
        <v>11</v>
      </c>
      <c r="D11" s="10" t="s">
        <v>29</v>
      </c>
      <c r="E11" s="10" t="s">
        <v>30</v>
      </c>
      <c r="F11" s="10" t="s">
        <v>14</v>
      </c>
      <c r="G11" s="10">
        <v>63</v>
      </c>
      <c r="H11" s="11">
        <v>87.8</v>
      </c>
      <c r="I11" s="13">
        <f t="shared" si="0"/>
        <v>72.91999999999999</v>
      </c>
    </row>
    <row r="12" spans="1:9" s="3" customFormat="1" ht="16.5" customHeight="1">
      <c r="A12" s="9" t="s">
        <v>10</v>
      </c>
      <c r="B12" s="9">
        <v>220100510</v>
      </c>
      <c r="C12" s="10" t="s">
        <v>11</v>
      </c>
      <c r="D12" s="10" t="s">
        <v>31</v>
      </c>
      <c r="E12" s="10" t="s">
        <v>32</v>
      </c>
      <c r="F12" s="10" t="s">
        <v>14</v>
      </c>
      <c r="G12" s="10">
        <v>65.7</v>
      </c>
      <c r="H12" s="11">
        <v>83.4</v>
      </c>
      <c r="I12" s="13">
        <f t="shared" si="0"/>
        <v>72.78</v>
      </c>
    </row>
    <row r="13" spans="1:9" s="3" customFormat="1" ht="16.5" customHeight="1">
      <c r="A13" s="9" t="s">
        <v>10</v>
      </c>
      <c r="B13" s="9">
        <v>220100726</v>
      </c>
      <c r="C13" s="10" t="s">
        <v>11</v>
      </c>
      <c r="D13" s="10" t="s">
        <v>33</v>
      </c>
      <c r="E13" s="10" t="s">
        <v>34</v>
      </c>
      <c r="F13" s="10" t="s">
        <v>14</v>
      </c>
      <c r="G13" s="10">
        <v>64.4</v>
      </c>
      <c r="H13" s="11">
        <v>84.6</v>
      </c>
      <c r="I13" s="13">
        <f t="shared" si="0"/>
        <v>72.47999999999999</v>
      </c>
    </row>
    <row r="14" spans="1:9" s="3" customFormat="1" ht="16.5" customHeight="1">
      <c r="A14" s="9" t="s">
        <v>10</v>
      </c>
      <c r="B14" s="9">
        <v>220100106</v>
      </c>
      <c r="C14" s="10" t="s">
        <v>11</v>
      </c>
      <c r="D14" s="10" t="s">
        <v>35</v>
      </c>
      <c r="E14" s="10" t="s">
        <v>36</v>
      </c>
      <c r="F14" s="10" t="s">
        <v>14</v>
      </c>
      <c r="G14" s="10">
        <v>65.3</v>
      </c>
      <c r="H14" s="11">
        <v>82.2</v>
      </c>
      <c r="I14" s="13">
        <f t="shared" si="0"/>
        <v>72.06</v>
      </c>
    </row>
    <row r="15" spans="1:9" s="3" customFormat="1" ht="16.5" customHeight="1">
      <c r="A15" s="9" t="s">
        <v>10</v>
      </c>
      <c r="B15" s="9">
        <v>220100105</v>
      </c>
      <c r="C15" s="10" t="s">
        <v>11</v>
      </c>
      <c r="D15" s="10" t="s">
        <v>37</v>
      </c>
      <c r="E15" s="10" t="s">
        <v>38</v>
      </c>
      <c r="F15" s="10" t="s">
        <v>14</v>
      </c>
      <c r="G15" s="10">
        <v>65.5</v>
      </c>
      <c r="H15" s="11">
        <v>81</v>
      </c>
      <c r="I15" s="13">
        <f t="shared" si="0"/>
        <v>71.69999999999999</v>
      </c>
    </row>
    <row r="16" spans="1:9" s="3" customFormat="1" ht="16.5" customHeight="1">
      <c r="A16" s="9" t="s">
        <v>10</v>
      </c>
      <c r="B16" s="9">
        <v>220100330</v>
      </c>
      <c r="C16" s="10" t="s">
        <v>11</v>
      </c>
      <c r="D16" s="10" t="s">
        <v>39</v>
      </c>
      <c r="E16" s="10" t="s">
        <v>40</v>
      </c>
      <c r="F16" s="10" t="s">
        <v>14</v>
      </c>
      <c r="G16" s="10">
        <v>61.4</v>
      </c>
      <c r="H16" s="11">
        <v>86.2</v>
      </c>
      <c r="I16" s="13">
        <f t="shared" si="0"/>
        <v>71.32</v>
      </c>
    </row>
    <row r="17" spans="1:9" s="3" customFormat="1" ht="16.5" customHeight="1">
      <c r="A17" s="9" t="s">
        <v>10</v>
      </c>
      <c r="B17" s="9">
        <v>220100429</v>
      </c>
      <c r="C17" s="10" t="s">
        <v>11</v>
      </c>
      <c r="D17" s="10" t="s">
        <v>41</v>
      </c>
      <c r="E17" s="10" t="s">
        <v>42</v>
      </c>
      <c r="F17" s="10" t="s">
        <v>14</v>
      </c>
      <c r="G17" s="10">
        <v>64</v>
      </c>
      <c r="H17" s="11">
        <v>81.4</v>
      </c>
      <c r="I17" s="13">
        <f t="shared" si="0"/>
        <v>70.96000000000001</v>
      </c>
    </row>
    <row r="18" spans="1:9" s="3" customFormat="1" ht="16.5" customHeight="1">
      <c r="A18" s="9" t="s">
        <v>43</v>
      </c>
      <c r="B18" s="9">
        <v>220202024</v>
      </c>
      <c r="C18" s="10" t="s">
        <v>44</v>
      </c>
      <c r="D18" s="10" t="s">
        <v>45</v>
      </c>
      <c r="E18" s="10" t="s">
        <v>46</v>
      </c>
      <c r="F18" s="10" t="s">
        <v>14</v>
      </c>
      <c r="G18" s="10">
        <v>95.4</v>
      </c>
      <c r="H18" s="11">
        <v>83.2</v>
      </c>
      <c r="I18" s="13">
        <f t="shared" si="0"/>
        <v>90.52000000000001</v>
      </c>
    </row>
    <row r="19" spans="1:9" s="3" customFormat="1" ht="16.5" customHeight="1">
      <c r="A19" s="9" t="s">
        <v>43</v>
      </c>
      <c r="B19" s="9">
        <v>220202303</v>
      </c>
      <c r="C19" s="10" t="s">
        <v>44</v>
      </c>
      <c r="D19" s="10" t="s">
        <v>47</v>
      </c>
      <c r="E19" s="10" t="s">
        <v>48</v>
      </c>
      <c r="F19" s="10" t="s">
        <v>14</v>
      </c>
      <c r="G19" s="10">
        <v>87.8</v>
      </c>
      <c r="H19" s="11">
        <v>83.6</v>
      </c>
      <c r="I19" s="13">
        <f t="shared" si="0"/>
        <v>86.12</v>
      </c>
    </row>
    <row r="20" spans="1:9" s="3" customFormat="1" ht="16.5" customHeight="1">
      <c r="A20" s="9" t="s">
        <v>43</v>
      </c>
      <c r="B20" s="9">
        <v>220201809</v>
      </c>
      <c r="C20" s="10" t="s">
        <v>44</v>
      </c>
      <c r="D20" s="10" t="s">
        <v>49</v>
      </c>
      <c r="E20" s="10" t="s">
        <v>50</v>
      </c>
      <c r="F20" s="10" t="s">
        <v>14</v>
      </c>
      <c r="G20" s="10">
        <v>90.1</v>
      </c>
      <c r="H20" s="11">
        <v>79.2</v>
      </c>
      <c r="I20" s="13">
        <f t="shared" si="0"/>
        <v>85.74</v>
      </c>
    </row>
    <row r="21" spans="1:9" s="3" customFormat="1" ht="16.5" customHeight="1">
      <c r="A21" s="9" t="s">
        <v>43</v>
      </c>
      <c r="B21" s="9">
        <v>220202327</v>
      </c>
      <c r="C21" s="10" t="s">
        <v>44</v>
      </c>
      <c r="D21" s="10" t="s">
        <v>51</v>
      </c>
      <c r="E21" s="10" t="s">
        <v>52</v>
      </c>
      <c r="F21" s="10" t="s">
        <v>14</v>
      </c>
      <c r="G21" s="10">
        <v>87.8</v>
      </c>
      <c r="H21" s="11">
        <v>79</v>
      </c>
      <c r="I21" s="13">
        <f t="shared" si="0"/>
        <v>84.28</v>
      </c>
    </row>
    <row r="22" spans="1:9" s="3" customFormat="1" ht="16.5" customHeight="1">
      <c r="A22" s="9" t="s">
        <v>43</v>
      </c>
      <c r="B22" s="9">
        <v>220202015</v>
      </c>
      <c r="C22" s="10" t="s">
        <v>44</v>
      </c>
      <c r="D22" s="10" t="s">
        <v>53</v>
      </c>
      <c r="E22" s="10" t="s">
        <v>54</v>
      </c>
      <c r="F22" s="10" t="s">
        <v>14</v>
      </c>
      <c r="G22" s="10">
        <v>86.1</v>
      </c>
      <c r="H22" s="11">
        <v>79.2</v>
      </c>
      <c r="I22" s="13">
        <f t="shared" si="0"/>
        <v>83.34</v>
      </c>
    </row>
    <row r="23" spans="1:9" s="3" customFormat="1" ht="16.5" customHeight="1">
      <c r="A23" s="9" t="s">
        <v>43</v>
      </c>
      <c r="B23" s="9">
        <v>220201515</v>
      </c>
      <c r="C23" s="10" t="s">
        <v>44</v>
      </c>
      <c r="D23" s="10" t="s">
        <v>55</v>
      </c>
      <c r="E23" s="10" t="s">
        <v>56</v>
      </c>
      <c r="F23" s="10" t="s">
        <v>14</v>
      </c>
      <c r="G23" s="10">
        <v>87.1</v>
      </c>
      <c r="H23" s="11">
        <v>74.6</v>
      </c>
      <c r="I23" s="13">
        <f aca="true" t="shared" si="1" ref="I23:I40">SUM(G23*60%+H23*40%)</f>
        <v>82.1</v>
      </c>
    </row>
    <row r="24" spans="1:9" s="3" customFormat="1" ht="16.5" customHeight="1">
      <c r="A24" s="9" t="s">
        <v>43</v>
      </c>
      <c r="B24" s="9">
        <v>220201827</v>
      </c>
      <c r="C24" s="10" t="s">
        <v>44</v>
      </c>
      <c r="D24" s="10" t="s">
        <v>57</v>
      </c>
      <c r="E24" s="10" t="s">
        <v>58</v>
      </c>
      <c r="F24" s="10" t="s">
        <v>59</v>
      </c>
      <c r="G24" s="10">
        <v>88.8</v>
      </c>
      <c r="H24" s="11">
        <v>68.4</v>
      </c>
      <c r="I24" s="13">
        <f t="shared" si="1"/>
        <v>80.64</v>
      </c>
    </row>
    <row r="25" spans="1:9" s="3" customFormat="1" ht="16.5" customHeight="1">
      <c r="A25" s="9" t="s">
        <v>43</v>
      </c>
      <c r="B25" s="9">
        <v>220202014</v>
      </c>
      <c r="C25" s="10" t="s">
        <v>44</v>
      </c>
      <c r="D25" s="10" t="s">
        <v>60</v>
      </c>
      <c r="E25" s="10" t="s">
        <v>61</v>
      </c>
      <c r="F25" s="10" t="s">
        <v>14</v>
      </c>
      <c r="G25" s="10">
        <v>71.5</v>
      </c>
      <c r="H25" s="11">
        <v>82.2</v>
      </c>
      <c r="I25" s="13">
        <f t="shared" si="1"/>
        <v>75.78</v>
      </c>
    </row>
    <row r="26" spans="1:9" s="3" customFormat="1" ht="16.5" customHeight="1">
      <c r="A26" s="9" t="s">
        <v>43</v>
      </c>
      <c r="B26" s="9">
        <v>220202402</v>
      </c>
      <c r="C26" s="10" t="s">
        <v>44</v>
      </c>
      <c r="D26" s="10" t="s">
        <v>62</v>
      </c>
      <c r="E26" s="10" t="s">
        <v>63</v>
      </c>
      <c r="F26" s="10" t="s">
        <v>14</v>
      </c>
      <c r="G26" s="10">
        <v>69.6</v>
      </c>
      <c r="H26" s="11">
        <v>82.4</v>
      </c>
      <c r="I26" s="13">
        <f t="shared" si="1"/>
        <v>74.72</v>
      </c>
    </row>
    <row r="27" spans="1:9" s="3" customFormat="1" ht="16.5" customHeight="1">
      <c r="A27" s="9" t="s">
        <v>43</v>
      </c>
      <c r="B27" s="9">
        <v>220202305</v>
      </c>
      <c r="C27" s="10" t="s">
        <v>44</v>
      </c>
      <c r="D27" s="10" t="s">
        <v>64</v>
      </c>
      <c r="E27" s="10" t="s">
        <v>65</v>
      </c>
      <c r="F27" s="10" t="s">
        <v>14</v>
      </c>
      <c r="G27" s="10">
        <v>75.5</v>
      </c>
      <c r="H27" s="11">
        <v>73.4</v>
      </c>
      <c r="I27" s="13">
        <f t="shared" si="1"/>
        <v>74.66</v>
      </c>
    </row>
    <row r="28" spans="1:9" s="3" customFormat="1" ht="16.5" customHeight="1">
      <c r="A28" s="9" t="s">
        <v>43</v>
      </c>
      <c r="B28" s="9">
        <v>220201710</v>
      </c>
      <c r="C28" s="10" t="s">
        <v>44</v>
      </c>
      <c r="D28" s="10" t="s">
        <v>66</v>
      </c>
      <c r="E28" s="10" t="s">
        <v>67</v>
      </c>
      <c r="F28" s="10" t="s">
        <v>59</v>
      </c>
      <c r="G28" s="10">
        <v>66.6</v>
      </c>
      <c r="H28" s="11">
        <v>83.4</v>
      </c>
      <c r="I28" s="13">
        <f t="shared" si="1"/>
        <v>73.32</v>
      </c>
    </row>
    <row r="29" spans="1:9" s="3" customFormat="1" ht="16.5" customHeight="1">
      <c r="A29" s="9" t="s">
        <v>43</v>
      </c>
      <c r="B29" s="9">
        <v>220202113</v>
      </c>
      <c r="C29" s="10" t="s">
        <v>44</v>
      </c>
      <c r="D29" s="10" t="s">
        <v>68</v>
      </c>
      <c r="E29" s="10" t="s">
        <v>69</v>
      </c>
      <c r="F29" s="10" t="s">
        <v>59</v>
      </c>
      <c r="G29" s="10">
        <v>67.9</v>
      </c>
      <c r="H29" s="11">
        <v>80.8</v>
      </c>
      <c r="I29" s="13">
        <f t="shared" si="1"/>
        <v>73.06</v>
      </c>
    </row>
    <row r="30" spans="1:9" s="3" customFormat="1" ht="16.5" customHeight="1">
      <c r="A30" s="9" t="s">
        <v>43</v>
      </c>
      <c r="B30" s="9">
        <v>220202410</v>
      </c>
      <c r="C30" s="10" t="s">
        <v>44</v>
      </c>
      <c r="D30" s="10" t="s">
        <v>70</v>
      </c>
      <c r="E30" s="10" t="s">
        <v>71</v>
      </c>
      <c r="F30" s="10" t="s">
        <v>59</v>
      </c>
      <c r="G30" s="10">
        <v>67.3</v>
      </c>
      <c r="H30" s="11">
        <v>80.6</v>
      </c>
      <c r="I30" s="13">
        <f t="shared" si="1"/>
        <v>72.62</v>
      </c>
    </row>
    <row r="31" spans="1:9" s="3" customFormat="1" ht="16.5" customHeight="1">
      <c r="A31" s="9" t="s">
        <v>43</v>
      </c>
      <c r="B31" s="9">
        <v>220202416</v>
      </c>
      <c r="C31" s="10" t="s">
        <v>44</v>
      </c>
      <c r="D31" s="10" t="s">
        <v>72</v>
      </c>
      <c r="E31" s="10" t="s">
        <v>73</v>
      </c>
      <c r="F31" s="10" t="s">
        <v>14</v>
      </c>
      <c r="G31" s="10">
        <v>70.9</v>
      </c>
      <c r="H31" s="11">
        <v>74.6</v>
      </c>
      <c r="I31" s="13">
        <f t="shared" si="1"/>
        <v>72.38</v>
      </c>
    </row>
    <row r="32" spans="1:9" s="3" customFormat="1" ht="16.5" customHeight="1">
      <c r="A32" s="9" t="s">
        <v>43</v>
      </c>
      <c r="B32" s="9">
        <v>220201727</v>
      </c>
      <c r="C32" s="10" t="s">
        <v>44</v>
      </c>
      <c r="D32" s="10" t="s">
        <v>74</v>
      </c>
      <c r="E32" s="10" t="s">
        <v>75</v>
      </c>
      <c r="F32" s="10" t="s">
        <v>14</v>
      </c>
      <c r="G32" s="10">
        <v>65.4</v>
      </c>
      <c r="H32" s="11">
        <v>79.2</v>
      </c>
      <c r="I32" s="13">
        <f t="shared" si="1"/>
        <v>70.92</v>
      </c>
    </row>
    <row r="33" spans="1:9" s="3" customFormat="1" ht="16.5" customHeight="1">
      <c r="A33" s="9" t="s">
        <v>76</v>
      </c>
      <c r="B33" s="9">
        <v>220304007</v>
      </c>
      <c r="C33" s="10" t="s">
        <v>77</v>
      </c>
      <c r="D33" s="10" t="s">
        <v>78</v>
      </c>
      <c r="E33" s="10" t="s">
        <v>79</v>
      </c>
      <c r="F33" s="10" t="s">
        <v>14</v>
      </c>
      <c r="G33" s="10">
        <v>81.3</v>
      </c>
      <c r="H33" s="11">
        <v>86</v>
      </c>
      <c r="I33" s="13">
        <f t="shared" si="1"/>
        <v>83.17999999999999</v>
      </c>
    </row>
    <row r="34" spans="1:9" s="3" customFormat="1" ht="16.5" customHeight="1">
      <c r="A34" s="9" t="s">
        <v>76</v>
      </c>
      <c r="B34" s="9">
        <v>220303718</v>
      </c>
      <c r="C34" s="10" t="s">
        <v>77</v>
      </c>
      <c r="D34" s="10" t="s">
        <v>80</v>
      </c>
      <c r="E34" s="10" t="s">
        <v>81</v>
      </c>
      <c r="F34" s="10" t="s">
        <v>59</v>
      </c>
      <c r="G34" s="10">
        <v>79.4</v>
      </c>
      <c r="H34" s="11">
        <v>86</v>
      </c>
      <c r="I34" s="13">
        <f t="shared" si="1"/>
        <v>82.03999999999999</v>
      </c>
    </row>
    <row r="35" spans="1:9" s="3" customFormat="1" ht="16.5" customHeight="1">
      <c r="A35" s="9" t="s">
        <v>76</v>
      </c>
      <c r="B35" s="9">
        <v>220303903</v>
      </c>
      <c r="C35" s="10" t="s">
        <v>77</v>
      </c>
      <c r="D35" s="10" t="s">
        <v>82</v>
      </c>
      <c r="E35" s="10" t="s">
        <v>83</v>
      </c>
      <c r="F35" s="10" t="s">
        <v>14</v>
      </c>
      <c r="G35" s="10">
        <v>81</v>
      </c>
      <c r="H35" s="11">
        <v>83</v>
      </c>
      <c r="I35" s="13">
        <f t="shared" si="1"/>
        <v>81.80000000000001</v>
      </c>
    </row>
    <row r="36" spans="1:9" s="3" customFormat="1" ht="16.5" customHeight="1">
      <c r="A36" s="9" t="s">
        <v>76</v>
      </c>
      <c r="B36" s="9">
        <v>220302601</v>
      </c>
      <c r="C36" s="10" t="s">
        <v>77</v>
      </c>
      <c r="D36" s="10" t="s">
        <v>84</v>
      </c>
      <c r="E36" s="10" t="s">
        <v>85</v>
      </c>
      <c r="F36" s="10" t="s">
        <v>14</v>
      </c>
      <c r="G36" s="10">
        <v>73.2</v>
      </c>
      <c r="H36" s="11">
        <v>88.6</v>
      </c>
      <c r="I36" s="13">
        <f t="shared" si="1"/>
        <v>79.36</v>
      </c>
    </row>
    <row r="37" spans="1:9" s="3" customFormat="1" ht="16.5" customHeight="1">
      <c r="A37" s="9" t="s">
        <v>76</v>
      </c>
      <c r="B37" s="9">
        <v>220302707</v>
      </c>
      <c r="C37" s="10" t="s">
        <v>77</v>
      </c>
      <c r="D37" s="10" t="s">
        <v>86</v>
      </c>
      <c r="E37" s="10" t="s">
        <v>87</v>
      </c>
      <c r="F37" s="10" t="s">
        <v>14</v>
      </c>
      <c r="G37" s="10">
        <v>76.3</v>
      </c>
      <c r="H37" s="11">
        <v>83</v>
      </c>
      <c r="I37" s="13">
        <f t="shared" si="1"/>
        <v>78.97999999999999</v>
      </c>
    </row>
    <row r="38" spans="1:9" s="3" customFormat="1" ht="16.5" customHeight="1">
      <c r="A38" s="9" t="s">
        <v>76</v>
      </c>
      <c r="B38" s="9">
        <v>220303528</v>
      </c>
      <c r="C38" s="10" t="s">
        <v>77</v>
      </c>
      <c r="D38" s="10" t="s">
        <v>88</v>
      </c>
      <c r="E38" s="10" t="s">
        <v>89</v>
      </c>
      <c r="F38" s="10" t="s">
        <v>14</v>
      </c>
      <c r="G38" s="10">
        <v>74.5</v>
      </c>
      <c r="H38" s="11">
        <v>85.6</v>
      </c>
      <c r="I38" s="13">
        <f t="shared" si="1"/>
        <v>78.94</v>
      </c>
    </row>
    <row r="39" spans="1:9" s="3" customFormat="1" ht="16.5" customHeight="1">
      <c r="A39" s="9" t="s">
        <v>76</v>
      </c>
      <c r="B39" s="9">
        <v>220303905</v>
      </c>
      <c r="C39" s="10" t="s">
        <v>77</v>
      </c>
      <c r="D39" s="10" t="s">
        <v>90</v>
      </c>
      <c r="E39" s="10" t="s">
        <v>91</v>
      </c>
      <c r="F39" s="10" t="s">
        <v>14</v>
      </c>
      <c r="G39" s="10">
        <v>73.5</v>
      </c>
      <c r="H39" s="11">
        <v>86.8</v>
      </c>
      <c r="I39" s="13">
        <f t="shared" si="1"/>
        <v>78.82</v>
      </c>
    </row>
    <row r="40" spans="1:9" s="3" customFormat="1" ht="16.5" customHeight="1">
      <c r="A40" s="9" t="s">
        <v>76</v>
      </c>
      <c r="B40" s="9">
        <v>220303819</v>
      </c>
      <c r="C40" s="10" t="s">
        <v>77</v>
      </c>
      <c r="D40" s="10" t="s">
        <v>92</v>
      </c>
      <c r="E40" s="10" t="s">
        <v>93</v>
      </c>
      <c r="F40" s="10" t="s">
        <v>14</v>
      </c>
      <c r="G40" s="10">
        <v>76.3</v>
      </c>
      <c r="H40" s="11">
        <v>82.4</v>
      </c>
      <c r="I40" s="13">
        <f t="shared" si="1"/>
        <v>78.74</v>
      </c>
    </row>
    <row r="41" spans="1:9" s="3" customFormat="1" ht="16.5" customHeight="1">
      <c r="A41" s="9" t="s">
        <v>76</v>
      </c>
      <c r="B41" s="9">
        <v>220302726</v>
      </c>
      <c r="C41" s="10" t="s">
        <v>77</v>
      </c>
      <c r="D41" s="10" t="s">
        <v>94</v>
      </c>
      <c r="E41" s="10" t="s">
        <v>95</v>
      </c>
      <c r="F41" s="10" t="s">
        <v>14</v>
      </c>
      <c r="G41" s="10">
        <v>72.9</v>
      </c>
      <c r="H41" s="11">
        <v>86.4</v>
      </c>
      <c r="I41" s="13">
        <f aca="true" t="shared" si="2" ref="I41:I52">SUM(G41*60%+H41*40%)</f>
        <v>78.30000000000001</v>
      </c>
    </row>
    <row r="42" spans="1:9" s="3" customFormat="1" ht="16.5" customHeight="1">
      <c r="A42" s="9" t="s">
        <v>76</v>
      </c>
      <c r="B42" s="9">
        <v>220303511</v>
      </c>
      <c r="C42" s="10" t="s">
        <v>77</v>
      </c>
      <c r="D42" s="10" t="s">
        <v>96</v>
      </c>
      <c r="E42" s="10" t="s">
        <v>97</v>
      </c>
      <c r="F42" s="10" t="s">
        <v>14</v>
      </c>
      <c r="G42" s="10">
        <v>74.8</v>
      </c>
      <c r="H42" s="11">
        <v>82.8</v>
      </c>
      <c r="I42" s="13">
        <f t="shared" si="2"/>
        <v>78</v>
      </c>
    </row>
    <row r="43" spans="1:9" s="3" customFormat="1" ht="16.5" customHeight="1">
      <c r="A43" s="9" t="s">
        <v>76</v>
      </c>
      <c r="B43" s="9">
        <v>220302611</v>
      </c>
      <c r="C43" s="10" t="s">
        <v>77</v>
      </c>
      <c r="D43" s="10" t="s">
        <v>98</v>
      </c>
      <c r="E43" s="10" t="s">
        <v>99</v>
      </c>
      <c r="F43" s="10" t="s">
        <v>14</v>
      </c>
      <c r="G43" s="10">
        <v>73.6</v>
      </c>
      <c r="H43" s="11">
        <v>83.8</v>
      </c>
      <c r="I43" s="13">
        <f t="shared" si="2"/>
        <v>77.68</v>
      </c>
    </row>
    <row r="44" spans="1:9" s="3" customFormat="1" ht="16.5" customHeight="1">
      <c r="A44" s="9" t="s">
        <v>76</v>
      </c>
      <c r="B44" s="9">
        <v>220303008</v>
      </c>
      <c r="C44" s="10" t="s">
        <v>77</v>
      </c>
      <c r="D44" s="10" t="s">
        <v>100</v>
      </c>
      <c r="E44" s="10" t="s">
        <v>101</v>
      </c>
      <c r="F44" s="10" t="s">
        <v>14</v>
      </c>
      <c r="G44" s="10">
        <v>69.3</v>
      </c>
      <c r="H44" s="11">
        <v>87.4</v>
      </c>
      <c r="I44" s="13">
        <f t="shared" si="2"/>
        <v>76.53999999999999</v>
      </c>
    </row>
    <row r="45" spans="1:9" s="3" customFormat="1" ht="16.5" customHeight="1">
      <c r="A45" s="9" t="s">
        <v>102</v>
      </c>
      <c r="B45" s="9">
        <v>220100610</v>
      </c>
      <c r="C45" s="10" t="s">
        <v>103</v>
      </c>
      <c r="D45" s="10" t="s">
        <v>104</v>
      </c>
      <c r="E45" s="10" t="s">
        <v>105</v>
      </c>
      <c r="F45" s="10" t="s">
        <v>14</v>
      </c>
      <c r="G45" s="10">
        <v>73.2</v>
      </c>
      <c r="H45" s="11">
        <v>84.8</v>
      </c>
      <c r="I45" s="13">
        <f t="shared" si="2"/>
        <v>77.84</v>
      </c>
    </row>
    <row r="46" spans="1:9" s="3" customFormat="1" ht="16.5" customHeight="1">
      <c r="A46" s="9" t="s">
        <v>102</v>
      </c>
      <c r="B46" s="9">
        <v>220100327</v>
      </c>
      <c r="C46" s="10" t="s">
        <v>103</v>
      </c>
      <c r="D46" s="10" t="s">
        <v>106</v>
      </c>
      <c r="E46" s="10" t="s">
        <v>107</v>
      </c>
      <c r="F46" s="10" t="s">
        <v>59</v>
      </c>
      <c r="G46" s="10">
        <v>67</v>
      </c>
      <c r="H46" s="11">
        <v>86.2</v>
      </c>
      <c r="I46" s="13">
        <f t="shared" si="2"/>
        <v>74.68</v>
      </c>
    </row>
    <row r="47" spans="1:9" s="3" customFormat="1" ht="16.5" customHeight="1">
      <c r="A47" s="9" t="s">
        <v>102</v>
      </c>
      <c r="B47" s="9">
        <v>220100504</v>
      </c>
      <c r="C47" s="10" t="s">
        <v>103</v>
      </c>
      <c r="D47" s="10" t="s">
        <v>108</v>
      </c>
      <c r="E47" s="10" t="s">
        <v>109</v>
      </c>
      <c r="F47" s="10" t="s">
        <v>59</v>
      </c>
      <c r="G47" s="10">
        <v>65.2</v>
      </c>
      <c r="H47" s="11">
        <v>81.8</v>
      </c>
      <c r="I47" s="13">
        <f t="shared" si="2"/>
        <v>71.84</v>
      </c>
    </row>
    <row r="48" spans="1:9" s="3" customFormat="1" ht="16.5" customHeight="1">
      <c r="A48" s="9" t="s">
        <v>102</v>
      </c>
      <c r="B48" s="9">
        <v>220100306</v>
      </c>
      <c r="C48" s="10" t="s">
        <v>103</v>
      </c>
      <c r="D48" s="10" t="s">
        <v>110</v>
      </c>
      <c r="E48" s="10" t="s">
        <v>111</v>
      </c>
      <c r="F48" s="10" t="s">
        <v>59</v>
      </c>
      <c r="G48" s="10">
        <v>62.5</v>
      </c>
      <c r="H48" s="11">
        <v>80.2</v>
      </c>
      <c r="I48" s="13">
        <f t="shared" si="2"/>
        <v>69.58000000000001</v>
      </c>
    </row>
    <row r="49" spans="1:9" s="3" customFormat="1" ht="16.5" customHeight="1">
      <c r="A49" s="9" t="s">
        <v>102</v>
      </c>
      <c r="B49" s="9">
        <v>220101013</v>
      </c>
      <c r="C49" s="10" t="s">
        <v>103</v>
      </c>
      <c r="D49" s="10" t="s">
        <v>112</v>
      </c>
      <c r="E49" s="10" t="s">
        <v>113</v>
      </c>
      <c r="F49" s="10" t="s">
        <v>59</v>
      </c>
      <c r="G49" s="10">
        <v>58.1</v>
      </c>
      <c r="H49" s="11">
        <v>80.2</v>
      </c>
      <c r="I49" s="13">
        <f t="shared" si="2"/>
        <v>66.94</v>
      </c>
    </row>
    <row r="50" spans="1:9" s="3" customFormat="1" ht="16.5" customHeight="1">
      <c r="A50" s="9" t="s">
        <v>114</v>
      </c>
      <c r="B50" s="9">
        <v>220100706</v>
      </c>
      <c r="C50" s="10" t="s">
        <v>11</v>
      </c>
      <c r="D50" s="10" t="s">
        <v>115</v>
      </c>
      <c r="E50" s="10" t="s">
        <v>116</v>
      </c>
      <c r="F50" s="10" t="s">
        <v>14</v>
      </c>
      <c r="G50" s="10">
        <v>74.3</v>
      </c>
      <c r="H50" s="11">
        <v>84.4</v>
      </c>
      <c r="I50" s="13">
        <f t="shared" si="2"/>
        <v>78.34</v>
      </c>
    </row>
    <row r="51" spans="1:9" s="3" customFormat="1" ht="16.5" customHeight="1">
      <c r="A51" s="9" t="s">
        <v>114</v>
      </c>
      <c r="B51" s="9">
        <v>220100417</v>
      </c>
      <c r="C51" s="10" t="s">
        <v>11</v>
      </c>
      <c r="D51" s="10" t="s">
        <v>117</v>
      </c>
      <c r="E51" s="10" t="s">
        <v>118</v>
      </c>
      <c r="F51" s="10" t="s">
        <v>14</v>
      </c>
      <c r="G51" s="10">
        <v>70.1</v>
      </c>
      <c r="H51" s="11">
        <v>85.4</v>
      </c>
      <c r="I51" s="13">
        <f t="shared" si="2"/>
        <v>76.22</v>
      </c>
    </row>
    <row r="52" spans="1:9" s="3" customFormat="1" ht="16.5" customHeight="1">
      <c r="A52" s="9" t="s">
        <v>114</v>
      </c>
      <c r="B52" s="9">
        <v>220100302</v>
      </c>
      <c r="C52" s="10" t="s">
        <v>11</v>
      </c>
      <c r="D52" s="10" t="s">
        <v>119</v>
      </c>
      <c r="E52" s="10" t="s">
        <v>120</v>
      </c>
      <c r="F52" s="10" t="s">
        <v>14</v>
      </c>
      <c r="G52" s="10">
        <v>70.1</v>
      </c>
      <c r="H52" s="11">
        <v>84.4</v>
      </c>
      <c r="I52" s="13">
        <f t="shared" si="2"/>
        <v>75.82</v>
      </c>
    </row>
    <row r="53" spans="1:9" s="3" customFormat="1" ht="16.5" customHeight="1">
      <c r="A53" s="9" t="s">
        <v>114</v>
      </c>
      <c r="B53" s="9">
        <v>220100911</v>
      </c>
      <c r="C53" s="10" t="s">
        <v>11</v>
      </c>
      <c r="D53" s="10" t="s">
        <v>121</v>
      </c>
      <c r="E53" s="10" t="s">
        <v>122</v>
      </c>
      <c r="F53" s="10" t="s">
        <v>14</v>
      </c>
      <c r="G53" s="10">
        <v>68.7</v>
      </c>
      <c r="H53" s="11">
        <v>86</v>
      </c>
      <c r="I53" s="13">
        <f aca="true" t="shared" si="3" ref="I53:I70">SUM(G53*60%+H53*40%)</f>
        <v>75.62</v>
      </c>
    </row>
    <row r="54" spans="1:9" s="3" customFormat="1" ht="16.5" customHeight="1">
      <c r="A54" s="9" t="s">
        <v>114</v>
      </c>
      <c r="B54" s="9">
        <v>220100101</v>
      </c>
      <c r="C54" s="10" t="s">
        <v>11</v>
      </c>
      <c r="D54" s="10" t="s">
        <v>123</v>
      </c>
      <c r="E54" s="10" t="s">
        <v>124</v>
      </c>
      <c r="F54" s="10" t="s">
        <v>14</v>
      </c>
      <c r="G54" s="10">
        <v>68.5</v>
      </c>
      <c r="H54" s="11">
        <v>82</v>
      </c>
      <c r="I54" s="13">
        <f t="shared" si="3"/>
        <v>73.9</v>
      </c>
    </row>
    <row r="55" spans="1:9" s="3" customFormat="1" ht="16.5" customHeight="1">
      <c r="A55" s="9" t="s">
        <v>114</v>
      </c>
      <c r="B55" s="9">
        <v>220100727</v>
      </c>
      <c r="C55" s="10" t="s">
        <v>11</v>
      </c>
      <c r="D55" s="10" t="s">
        <v>125</v>
      </c>
      <c r="E55" s="10" t="s">
        <v>126</v>
      </c>
      <c r="F55" s="10" t="s">
        <v>14</v>
      </c>
      <c r="G55" s="10">
        <v>70.6</v>
      </c>
      <c r="H55" s="11">
        <v>77.4</v>
      </c>
      <c r="I55" s="13">
        <f t="shared" si="3"/>
        <v>73.32</v>
      </c>
    </row>
    <row r="56" spans="1:9" s="3" customFormat="1" ht="16.5" customHeight="1">
      <c r="A56" s="9" t="s">
        <v>114</v>
      </c>
      <c r="B56" s="9">
        <v>220101408</v>
      </c>
      <c r="C56" s="10" t="s">
        <v>11</v>
      </c>
      <c r="D56" s="10" t="s">
        <v>127</v>
      </c>
      <c r="E56" s="10" t="s">
        <v>128</v>
      </c>
      <c r="F56" s="10" t="s">
        <v>14</v>
      </c>
      <c r="G56" s="11">
        <v>63.9</v>
      </c>
      <c r="H56" s="11">
        <v>86.8</v>
      </c>
      <c r="I56" s="13">
        <f t="shared" si="3"/>
        <v>73.06</v>
      </c>
    </row>
    <row r="57" spans="1:9" s="3" customFormat="1" ht="16.5" customHeight="1">
      <c r="A57" s="9" t="s">
        <v>114</v>
      </c>
      <c r="B57" s="9">
        <v>220100430</v>
      </c>
      <c r="C57" s="10" t="s">
        <v>11</v>
      </c>
      <c r="D57" s="10" t="s">
        <v>129</v>
      </c>
      <c r="E57" s="10" t="s">
        <v>130</v>
      </c>
      <c r="F57" s="10" t="s">
        <v>59</v>
      </c>
      <c r="G57" s="10">
        <v>69.4</v>
      </c>
      <c r="H57" s="11">
        <v>77.6</v>
      </c>
      <c r="I57" s="13">
        <f t="shared" si="3"/>
        <v>72.68</v>
      </c>
    </row>
    <row r="58" spans="1:9" s="3" customFormat="1" ht="16.5" customHeight="1">
      <c r="A58" s="9" t="s">
        <v>114</v>
      </c>
      <c r="B58" s="9">
        <v>220100808</v>
      </c>
      <c r="C58" s="10" t="s">
        <v>11</v>
      </c>
      <c r="D58" s="10" t="s">
        <v>131</v>
      </c>
      <c r="E58" s="10" t="s">
        <v>132</v>
      </c>
      <c r="F58" s="10" t="s">
        <v>14</v>
      </c>
      <c r="G58" s="10">
        <v>65.1</v>
      </c>
      <c r="H58" s="11">
        <v>81.4</v>
      </c>
      <c r="I58" s="13">
        <f t="shared" si="3"/>
        <v>71.62</v>
      </c>
    </row>
    <row r="59" spans="1:9" s="3" customFormat="1" ht="16.5" customHeight="1">
      <c r="A59" s="9" t="s">
        <v>114</v>
      </c>
      <c r="B59" s="9">
        <v>220101411</v>
      </c>
      <c r="C59" s="10" t="s">
        <v>11</v>
      </c>
      <c r="D59" s="10" t="s">
        <v>133</v>
      </c>
      <c r="E59" s="10" t="s">
        <v>134</v>
      </c>
      <c r="F59" s="10" t="s">
        <v>14</v>
      </c>
      <c r="G59" s="10">
        <v>67.7</v>
      </c>
      <c r="H59" s="11">
        <v>77.4</v>
      </c>
      <c r="I59" s="13">
        <f t="shared" si="3"/>
        <v>71.58</v>
      </c>
    </row>
    <row r="60" spans="1:9" s="3" customFormat="1" ht="16.5" customHeight="1">
      <c r="A60" s="9" t="s">
        <v>135</v>
      </c>
      <c r="B60" s="9">
        <v>220201909</v>
      </c>
      <c r="C60" s="10" t="s">
        <v>44</v>
      </c>
      <c r="D60" s="10" t="s">
        <v>136</v>
      </c>
      <c r="E60" s="10" t="s">
        <v>137</v>
      </c>
      <c r="F60" s="10" t="s">
        <v>14</v>
      </c>
      <c r="G60" s="10">
        <v>98.1</v>
      </c>
      <c r="H60" s="11">
        <v>79</v>
      </c>
      <c r="I60" s="13">
        <f t="shared" si="3"/>
        <v>90.46</v>
      </c>
    </row>
    <row r="61" spans="1:9" s="3" customFormat="1" ht="16.5" customHeight="1">
      <c r="A61" s="9" t="s">
        <v>135</v>
      </c>
      <c r="B61" s="9">
        <v>220202322</v>
      </c>
      <c r="C61" s="10" t="s">
        <v>44</v>
      </c>
      <c r="D61" s="10" t="s">
        <v>138</v>
      </c>
      <c r="E61" s="10" t="s">
        <v>139</v>
      </c>
      <c r="F61" s="10" t="s">
        <v>14</v>
      </c>
      <c r="G61" s="10">
        <v>92.2</v>
      </c>
      <c r="H61" s="11">
        <v>85.2</v>
      </c>
      <c r="I61" s="13">
        <f t="shared" si="3"/>
        <v>89.4</v>
      </c>
    </row>
    <row r="62" spans="1:9" s="3" customFormat="1" ht="16.5" customHeight="1">
      <c r="A62" s="9" t="s">
        <v>135</v>
      </c>
      <c r="B62" s="9">
        <v>220202317</v>
      </c>
      <c r="C62" s="10" t="s">
        <v>44</v>
      </c>
      <c r="D62" s="10" t="s">
        <v>140</v>
      </c>
      <c r="E62" s="10" t="s">
        <v>141</v>
      </c>
      <c r="F62" s="10" t="s">
        <v>14</v>
      </c>
      <c r="G62" s="10">
        <v>94.2</v>
      </c>
      <c r="H62" s="11">
        <v>81.2</v>
      </c>
      <c r="I62" s="13">
        <f t="shared" si="3"/>
        <v>89</v>
      </c>
    </row>
    <row r="63" spans="1:9" s="3" customFormat="1" ht="16.5" customHeight="1">
      <c r="A63" s="9" t="s">
        <v>135</v>
      </c>
      <c r="B63" s="9">
        <v>220202419</v>
      </c>
      <c r="C63" s="10" t="s">
        <v>44</v>
      </c>
      <c r="D63" s="10" t="s">
        <v>142</v>
      </c>
      <c r="E63" s="10" t="s">
        <v>143</v>
      </c>
      <c r="F63" s="10" t="s">
        <v>59</v>
      </c>
      <c r="G63" s="10">
        <v>94.9</v>
      </c>
      <c r="H63" s="11">
        <v>79.8</v>
      </c>
      <c r="I63" s="13">
        <f t="shared" si="3"/>
        <v>88.86000000000001</v>
      </c>
    </row>
    <row r="64" spans="1:9" s="3" customFormat="1" ht="16.5" customHeight="1">
      <c r="A64" s="9" t="s">
        <v>135</v>
      </c>
      <c r="B64" s="9">
        <v>220201705</v>
      </c>
      <c r="C64" s="10" t="s">
        <v>44</v>
      </c>
      <c r="D64" s="10" t="s">
        <v>144</v>
      </c>
      <c r="E64" s="10" t="s">
        <v>145</v>
      </c>
      <c r="F64" s="10" t="s">
        <v>59</v>
      </c>
      <c r="G64" s="10">
        <v>91.6</v>
      </c>
      <c r="H64" s="11">
        <v>82.2</v>
      </c>
      <c r="I64" s="13">
        <f t="shared" si="3"/>
        <v>87.84</v>
      </c>
    </row>
    <row r="65" spans="1:9" s="3" customFormat="1" ht="16.5" customHeight="1">
      <c r="A65" s="9" t="s">
        <v>135</v>
      </c>
      <c r="B65" s="9">
        <v>220202330</v>
      </c>
      <c r="C65" s="10" t="s">
        <v>44</v>
      </c>
      <c r="D65" s="10" t="s">
        <v>146</v>
      </c>
      <c r="E65" s="10" t="s">
        <v>147</v>
      </c>
      <c r="F65" s="10" t="s">
        <v>59</v>
      </c>
      <c r="G65" s="10">
        <v>92</v>
      </c>
      <c r="H65" s="11">
        <v>80.8</v>
      </c>
      <c r="I65" s="13">
        <f t="shared" si="3"/>
        <v>87.52</v>
      </c>
    </row>
    <row r="66" spans="1:9" s="3" customFormat="1" ht="16.5" customHeight="1">
      <c r="A66" s="9" t="s">
        <v>135</v>
      </c>
      <c r="B66" s="9">
        <v>220201725</v>
      </c>
      <c r="C66" s="10" t="s">
        <v>44</v>
      </c>
      <c r="D66" s="10" t="s">
        <v>148</v>
      </c>
      <c r="E66" s="10" t="s">
        <v>149</v>
      </c>
      <c r="F66" s="10" t="s">
        <v>59</v>
      </c>
      <c r="G66" s="10">
        <v>91.6</v>
      </c>
      <c r="H66" s="11">
        <v>79.2</v>
      </c>
      <c r="I66" s="13">
        <f t="shared" si="3"/>
        <v>86.64</v>
      </c>
    </row>
    <row r="67" spans="1:9" s="3" customFormat="1" ht="16.5" customHeight="1">
      <c r="A67" s="9" t="s">
        <v>135</v>
      </c>
      <c r="B67" s="9">
        <v>220201721</v>
      </c>
      <c r="C67" s="10" t="s">
        <v>44</v>
      </c>
      <c r="D67" s="10" t="s">
        <v>150</v>
      </c>
      <c r="E67" s="10" t="s">
        <v>151</v>
      </c>
      <c r="F67" s="10" t="s">
        <v>14</v>
      </c>
      <c r="G67" s="10">
        <v>84.7</v>
      </c>
      <c r="H67" s="11">
        <v>84.8</v>
      </c>
      <c r="I67" s="13">
        <f t="shared" si="3"/>
        <v>84.74000000000001</v>
      </c>
    </row>
    <row r="68" spans="1:9" s="3" customFormat="1" ht="16.5" customHeight="1">
      <c r="A68" s="9" t="s">
        <v>135</v>
      </c>
      <c r="B68" s="9">
        <v>220201619</v>
      </c>
      <c r="C68" s="10" t="s">
        <v>44</v>
      </c>
      <c r="D68" s="10" t="s">
        <v>152</v>
      </c>
      <c r="E68" s="10" t="s">
        <v>153</v>
      </c>
      <c r="F68" s="10" t="s">
        <v>14</v>
      </c>
      <c r="G68" s="10">
        <v>83.4</v>
      </c>
      <c r="H68" s="11">
        <v>83.4</v>
      </c>
      <c r="I68" s="13">
        <f t="shared" si="3"/>
        <v>83.4</v>
      </c>
    </row>
    <row r="69" spans="1:9" s="3" customFormat="1" ht="16.5" customHeight="1">
      <c r="A69" s="9" t="s">
        <v>135</v>
      </c>
      <c r="B69" s="9">
        <v>220202415</v>
      </c>
      <c r="C69" s="10" t="s">
        <v>44</v>
      </c>
      <c r="D69" s="10" t="s">
        <v>154</v>
      </c>
      <c r="E69" s="10" t="s">
        <v>155</v>
      </c>
      <c r="F69" s="10" t="s">
        <v>14</v>
      </c>
      <c r="G69" s="10">
        <v>80</v>
      </c>
      <c r="H69" s="11">
        <v>82.2</v>
      </c>
      <c r="I69" s="13">
        <f t="shared" si="3"/>
        <v>80.88</v>
      </c>
    </row>
    <row r="70" spans="1:9" s="3" customFormat="1" ht="16.5" customHeight="1">
      <c r="A70" s="9" t="s">
        <v>156</v>
      </c>
      <c r="B70" s="9">
        <v>220303223</v>
      </c>
      <c r="C70" s="10" t="s">
        <v>77</v>
      </c>
      <c r="D70" s="10" t="s">
        <v>157</v>
      </c>
      <c r="E70" s="10" t="s">
        <v>158</v>
      </c>
      <c r="F70" s="10" t="s">
        <v>14</v>
      </c>
      <c r="G70" s="10">
        <v>79.1</v>
      </c>
      <c r="H70" s="11">
        <v>83.8</v>
      </c>
      <c r="I70" s="13">
        <f t="shared" si="3"/>
        <v>80.97999999999999</v>
      </c>
    </row>
    <row r="71" spans="1:9" s="3" customFormat="1" ht="16.5" customHeight="1">
      <c r="A71" s="9" t="s">
        <v>156</v>
      </c>
      <c r="B71" s="9">
        <v>220304014</v>
      </c>
      <c r="C71" s="10" t="s">
        <v>77</v>
      </c>
      <c r="D71" s="10" t="s">
        <v>159</v>
      </c>
      <c r="E71" s="10" t="s">
        <v>160</v>
      </c>
      <c r="F71" s="10" t="s">
        <v>14</v>
      </c>
      <c r="G71" s="10">
        <v>77</v>
      </c>
      <c r="H71" s="11">
        <v>79.6</v>
      </c>
      <c r="I71" s="13">
        <f aca="true" t="shared" si="4" ref="I71:I84">SUM(G71*60%+H71*40%)</f>
        <v>78.03999999999999</v>
      </c>
    </row>
    <row r="72" spans="1:9" s="3" customFormat="1" ht="16.5" customHeight="1">
      <c r="A72" s="9" t="s">
        <v>156</v>
      </c>
      <c r="B72" s="9">
        <v>220303601</v>
      </c>
      <c r="C72" s="10" t="s">
        <v>77</v>
      </c>
      <c r="D72" s="10" t="s">
        <v>161</v>
      </c>
      <c r="E72" s="10" t="s">
        <v>162</v>
      </c>
      <c r="F72" s="10" t="s">
        <v>14</v>
      </c>
      <c r="G72" s="10">
        <v>76</v>
      </c>
      <c r="H72" s="11">
        <v>80.6</v>
      </c>
      <c r="I72" s="13">
        <f t="shared" si="4"/>
        <v>77.84</v>
      </c>
    </row>
    <row r="73" spans="1:9" s="3" customFormat="1" ht="16.5" customHeight="1">
      <c r="A73" s="9" t="s">
        <v>156</v>
      </c>
      <c r="B73" s="9">
        <v>220303312</v>
      </c>
      <c r="C73" s="10" t="s">
        <v>77</v>
      </c>
      <c r="D73" s="10" t="s">
        <v>163</v>
      </c>
      <c r="E73" s="10" t="s">
        <v>164</v>
      </c>
      <c r="F73" s="10" t="s">
        <v>14</v>
      </c>
      <c r="G73" s="10">
        <v>74.7</v>
      </c>
      <c r="H73" s="11">
        <v>82.2</v>
      </c>
      <c r="I73" s="13">
        <f t="shared" si="4"/>
        <v>77.7</v>
      </c>
    </row>
    <row r="74" spans="1:9" s="3" customFormat="1" ht="16.5" customHeight="1">
      <c r="A74" s="9" t="s">
        <v>156</v>
      </c>
      <c r="B74" s="9">
        <v>220302504</v>
      </c>
      <c r="C74" s="10" t="s">
        <v>77</v>
      </c>
      <c r="D74" s="10" t="s">
        <v>165</v>
      </c>
      <c r="E74" s="10" t="s">
        <v>166</v>
      </c>
      <c r="F74" s="10" t="s">
        <v>59</v>
      </c>
      <c r="G74" s="10">
        <v>75.2</v>
      </c>
      <c r="H74" s="11">
        <v>80.8</v>
      </c>
      <c r="I74" s="13">
        <f t="shared" si="4"/>
        <v>77.44</v>
      </c>
    </row>
    <row r="75" spans="1:9" s="3" customFormat="1" ht="16.5" customHeight="1">
      <c r="A75" s="9" t="s">
        <v>156</v>
      </c>
      <c r="B75" s="9">
        <v>220303610</v>
      </c>
      <c r="C75" s="10" t="s">
        <v>77</v>
      </c>
      <c r="D75" s="10" t="s">
        <v>167</v>
      </c>
      <c r="E75" s="10" t="s">
        <v>168</v>
      </c>
      <c r="F75" s="10" t="s">
        <v>14</v>
      </c>
      <c r="G75" s="10">
        <v>73.9</v>
      </c>
      <c r="H75" s="11">
        <v>82.4</v>
      </c>
      <c r="I75" s="13">
        <f t="shared" si="4"/>
        <v>77.30000000000001</v>
      </c>
    </row>
    <row r="76" spans="1:9" s="3" customFormat="1" ht="16.5" customHeight="1">
      <c r="A76" s="9" t="s">
        <v>156</v>
      </c>
      <c r="B76" s="9">
        <v>220303130</v>
      </c>
      <c r="C76" s="10" t="s">
        <v>77</v>
      </c>
      <c r="D76" s="10" t="s">
        <v>169</v>
      </c>
      <c r="E76" s="10" t="s">
        <v>170</v>
      </c>
      <c r="F76" s="10" t="s">
        <v>14</v>
      </c>
      <c r="G76" s="10">
        <v>72.4</v>
      </c>
      <c r="H76" s="11">
        <v>84.4</v>
      </c>
      <c r="I76" s="13">
        <f t="shared" si="4"/>
        <v>77.20000000000002</v>
      </c>
    </row>
    <row r="77" spans="1:9" s="3" customFormat="1" ht="16.5" customHeight="1">
      <c r="A77" s="9" t="s">
        <v>171</v>
      </c>
      <c r="B77" s="9">
        <v>220404115</v>
      </c>
      <c r="C77" s="10" t="s">
        <v>172</v>
      </c>
      <c r="D77" s="10" t="s">
        <v>173</v>
      </c>
      <c r="E77" s="10" t="s">
        <v>174</v>
      </c>
      <c r="F77" s="10" t="s">
        <v>59</v>
      </c>
      <c r="G77" s="10">
        <v>79.2</v>
      </c>
      <c r="H77" s="11">
        <v>81.8</v>
      </c>
      <c r="I77" s="13">
        <f t="shared" si="4"/>
        <v>80.24000000000001</v>
      </c>
    </row>
    <row r="78" spans="1:9" s="3" customFormat="1" ht="16.5" customHeight="1">
      <c r="A78" s="9" t="s">
        <v>171</v>
      </c>
      <c r="B78" s="9">
        <v>220404305</v>
      </c>
      <c r="C78" s="10" t="s">
        <v>172</v>
      </c>
      <c r="D78" s="10" t="s">
        <v>175</v>
      </c>
      <c r="E78" s="10" t="s">
        <v>176</v>
      </c>
      <c r="F78" s="10" t="s">
        <v>14</v>
      </c>
      <c r="G78" s="10">
        <v>77</v>
      </c>
      <c r="H78" s="11">
        <v>85</v>
      </c>
      <c r="I78" s="13">
        <f t="shared" si="4"/>
        <v>80.19999999999999</v>
      </c>
    </row>
    <row r="79" spans="1:9" s="3" customFormat="1" ht="16.5" customHeight="1">
      <c r="A79" s="9" t="s">
        <v>171</v>
      </c>
      <c r="B79" s="9">
        <v>220404114</v>
      </c>
      <c r="C79" s="10" t="s">
        <v>172</v>
      </c>
      <c r="D79" s="10" t="s">
        <v>177</v>
      </c>
      <c r="E79" s="10" t="s">
        <v>178</v>
      </c>
      <c r="F79" s="10" t="s">
        <v>59</v>
      </c>
      <c r="G79" s="10">
        <v>76.3</v>
      </c>
      <c r="H79" s="11">
        <v>81.6</v>
      </c>
      <c r="I79" s="13">
        <f t="shared" si="4"/>
        <v>78.41999999999999</v>
      </c>
    </row>
    <row r="80" spans="1:9" s="3" customFormat="1" ht="16.5" customHeight="1">
      <c r="A80" s="9" t="s">
        <v>171</v>
      </c>
      <c r="B80" s="9">
        <v>220404202</v>
      </c>
      <c r="C80" s="10" t="s">
        <v>172</v>
      </c>
      <c r="D80" s="10" t="s">
        <v>179</v>
      </c>
      <c r="E80" s="10" t="s">
        <v>180</v>
      </c>
      <c r="F80" s="10" t="s">
        <v>59</v>
      </c>
      <c r="G80" s="10">
        <v>72.8</v>
      </c>
      <c r="H80" s="11">
        <v>75.4</v>
      </c>
      <c r="I80" s="13">
        <f t="shared" si="4"/>
        <v>73.84</v>
      </c>
    </row>
    <row r="81" spans="1:9" s="3" customFormat="1" ht="16.5" customHeight="1">
      <c r="A81" s="9" t="s">
        <v>181</v>
      </c>
      <c r="B81" s="9">
        <v>220504724</v>
      </c>
      <c r="C81" s="10" t="s">
        <v>182</v>
      </c>
      <c r="D81" s="10" t="s">
        <v>183</v>
      </c>
      <c r="E81" s="10" t="s">
        <v>184</v>
      </c>
      <c r="F81" s="10" t="s">
        <v>59</v>
      </c>
      <c r="G81" s="10">
        <v>98</v>
      </c>
      <c r="H81" s="11">
        <v>88</v>
      </c>
      <c r="I81" s="13">
        <f t="shared" si="4"/>
        <v>94</v>
      </c>
    </row>
    <row r="82" spans="1:9" s="3" customFormat="1" ht="16.5" customHeight="1">
      <c r="A82" s="9" t="s">
        <v>181</v>
      </c>
      <c r="B82" s="9">
        <v>220504702</v>
      </c>
      <c r="C82" s="10" t="s">
        <v>182</v>
      </c>
      <c r="D82" s="10" t="s">
        <v>185</v>
      </c>
      <c r="E82" s="10" t="s">
        <v>186</v>
      </c>
      <c r="F82" s="10" t="s">
        <v>14</v>
      </c>
      <c r="G82" s="10">
        <v>95.3</v>
      </c>
      <c r="H82" s="11">
        <v>87.4</v>
      </c>
      <c r="I82" s="13">
        <f t="shared" si="4"/>
        <v>92.14</v>
      </c>
    </row>
    <row r="83" spans="1:9" s="3" customFormat="1" ht="16.5" customHeight="1">
      <c r="A83" s="9" t="s">
        <v>181</v>
      </c>
      <c r="B83" s="9">
        <v>220504509</v>
      </c>
      <c r="C83" s="10" t="s">
        <v>182</v>
      </c>
      <c r="D83" s="10" t="s">
        <v>187</v>
      </c>
      <c r="E83" s="10" t="s">
        <v>188</v>
      </c>
      <c r="F83" s="10" t="s">
        <v>14</v>
      </c>
      <c r="G83" s="10">
        <v>94.1</v>
      </c>
      <c r="H83" s="11">
        <v>88.2</v>
      </c>
      <c r="I83" s="13">
        <f t="shared" si="4"/>
        <v>91.74</v>
      </c>
    </row>
    <row r="84" spans="1:9" s="3" customFormat="1" ht="16.5" customHeight="1">
      <c r="A84" s="9" t="s">
        <v>181</v>
      </c>
      <c r="B84" s="9">
        <v>220504717</v>
      </c>
      <c r="C84" s="10" t="s">
        <v>182</v>
      </c>
      <c r="D84" s="10" t="s">
        <v>189</v>
      </c>
      <c r="E84" s="10" t="s">
        <v>190</v>
      </c>
      <c r="F84" s="10" t="s">
        <v>14</v>
      </c>
      <c r="G84" s="10">
        <v>96</v>
      </c>
      <c r="H84" s="11">
        <v>81.4</v>
      </c>
      <c r="I84" s="13">
        <f t="shared" si="4"/>
        <v>90.16</v>
      </c>
    </row>
    <row r="85" spans="1:9" s="3" customFormat="1" ht="16.5" customHeight="1">
      <c r="A85" s="9" t="s">
        <v>191</v>
      </c>
      <c r="B85" s="9">
        <v>220705215</v>
      </c>
      <c r="C85" s="10" t="s">
        <v>192</v>
      </c>
      <c r="D85" s="10" t="s">
        <v>193</v>
      </c>
      <c r="E85" s="10" t="s">
        <v>194</v>
      </c>
      <c r="F85" s="10" t="s">
        <v>14</v>
      </c>
      <c r="G85" s="10">
        <v>86.6</v>
      </c>
      <c r="H85" s="11">
        <v>87.2</v>
      </c>
      <c r="I85" s="13">
        <f aca="true" t="shared" si="5" ref="I85:I90">SUM(G85*60%+H85*40%)</f>
        <v>86.84</v>
      </c>
    </row>
    <row r="86" spans="1:9" s="3" customFormat="1" ht="16.5" customHeight="1">
      <c r="A86" s="9" t="s">
        <v>191</v>
      </c>
      <c r="B86" s="9">
        <v>220705217</v>
      </c>
      <c r="C86" s="10" t="s">
        <v>192</v>
      </c>
      <c r="D86" s="10" t="s">
        <v>195</v>
      </c>
      <c r="E86" s="10" t="s">
        <v>196</v>
      </c>
      <c r="F86" s="10" t="s">
        <v>59</v>
      </c>
      <c r="G86" s="10">
        <v>64.3</v>
      </c>
      <c r="H86" s="11">
        <v>78.8</v>
      </c>
      <c r="I86" s="13">
        <f t="shared" si="5"/>
        <v>70.1</v>
      </c>
    </row>
    <row r="87" spans="1:9" s="3" customFormat="1" ht="16.5" customHeight="1">
      <c r="A87" s="9" t="s">
        <v>191</v>
      </c>
      <c r="B87" s="9">
        <v>220705207</v>
      </c>
      <c r="C87" s="10" t="s">
        <v>192</v>
      </c>
      <c r="D87" s="10" t="s">
        <v>197</v>
      </c>
      <c r="E87" s="10" t="s">
        <v>198</v>
      </c>
      <c r="F87" s="10" t="s">
        <v>14</v>
      </c>
      <c r="G87" s="10">
        <v>75</v>
      </c>
      <c r="H87" s="11">
        <v>62.2</v>
      </c>
      <c r="I87" s="13">
        <f t="shared" si="5"/>
        <v>69.88</v>
      </c>
    </row>
    <row r="88" spans="1:9" s="3" customFormat="1" ht="16.5" customHeight="1">
      <c r="A88" s="9" t="s">
        <v>199</v>
      </c>
      <c r="B88" s="9">
        <v>220605017</v>
      </c>
      <c r="C88" s="10" t="s">
        <v>200</v>
      </c>
      <c r="D88" s="10" t="s">
        <v>201</v>
      </c>
      <c r="E88" s="10" t="s">
        <v>202</v>
      </c>
      <c r="F88" s="10" t="s">
        <v>14</v>
      </c>
      <c r="G88" s="10">
        <v>71.9</v>
      </c>
      <c r="H88" s="11">
        <v>87</v>
      </c>
      <c r="I88" s="13">
        <f t="shared" si="5"/>
        <v>77.94</v>
      </c>
    </row>
    <row r="89" spans="1:9" s="3" customFormat="1" ht="16.5" customHeight="1">
      <c r="A89" s="9" t="s">
        <v>199</v>
      </c>
      <c r="B89" s="9">
        <v>220605004</v>
      </c>
      <c r="C89" s="10" t="s">
        <v>200</v>
      </c>
      <c r="D89" s="10" t="s">
        <v>203</v>
      </c>
      <c r="E89" s="10" t="s">
        <v>204</v>
      </c>
      <c r="F89" s="10" t="s">
        <v>14</v>
      </c>
      <c r="G89" s="10">
        <v>72</v>
      </c>
      <c r="H89" s="11">
        <v>85.8</v>
      </c>
      <c r="I89" s="13">
        <f t="shared" si="5"/>
        <v>77.52</v>
      </c>
    </row>
    <row r="90" spans="1:9" s="3" customFormat="1" ht="16.5" customHeight="1">
      <c r="A90" s="9" t="s">
        <v>199</v>
      </c>
      <c r="B90" s="9">
        <v>220605002</v>
      </c>
      <c r="C90" s="10" t="s">
        <v>200</v>
      </c>
      <c r="D90" s="10" t="s">
        <v>205</v>
      </c>
      <c r="E90" s="10" t="s">
        <v>206</v>
      </c>
      <c r="F90" s="10" t="s">
        <v>14</v>
      </c>
      <c r="G90" s="10">
        <v>67.3</v>
      </c>
      <c r="H90" s="11">
        <v>81</v>
      </c>
      <c r="I90" s="13">
        <f t="shared" si="5"/>
        <v>72.78</v>
      </c>
    </row>
  </sheetData>
  <sheetProtection/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S-insanity</cp:lastModifiedBy>
  <cp:lastPrinted>2022-12-19T02:35:34Z</cp:lastPrinted>
  <dcterms:created xsi:type="dcterms:W3CDTF">2016-12-29T16:54:00Z</dcterms:created>
  <dcterms:modified xsi:type="dcterms:W3CDTF">2022-12-19T08:25:52Z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52905930104B42AFABDD7635BB32DB78</vt:lpwstr>
  </property>
</Properties>
</file>