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女本" sheetId="1" r:id="rId1"/>
    <sheet name="Sheet2" sheetId="2" r:id="rId2"/>
    <sheet name="Sheet3" sheetId="3" r:id="rId3"/>
  </sheets>
  <definedNames>
    <definedName name="_xlnm.Print_Titles" localSheetId="0">女本!$1:$2</definedName>
  </definedNames>
  <calcPr calcId="144525"/>
</workbook>
</file>

<file path=xl/sharedStrings.xml><?xml version="1.0" encoding="utf-8"?>
<sst xmlns="http://schemas.openxmlformats.org/spreadsheetml/2006/main" count="300" uniqueCount="205">
  <si>
    <t>壶关县2022年公开招聘大学毕业生到村（社区）工作
参加面试人员总成绩表</t>
  </si>
  <si>
    <t>序号</t>
  </si>
  <si>
    <t>准考证号</t>
  </si>
  <si>
    <t>姓名</t>
  </si>
  <si>
    <t>报考岗位</t>
  </si>
  <si>
    <t>笔试成绩</t>
  </si>
  <si>
    <t>笔试成绩
（60%）</t>
  </si>
  <si>
    <t>面试成绩</t>
  </si>
  <si>
    <t>面试成绩
（40%）</t>
  </si>
  <si>
    <t>总成绩</t>
  </si>
  <si>
    <t>备注</t>
  </si>
  <si>
    <t>142722010705</t>
  </si>
  <si>
    <t>李瑾琳</t>
  </si>
  <si>
    <t>岗位二（女）</t>
  </si>
  <si>
    <t>142722017419</t>
  </si>
  <si>
    <t>史梅君</t>
  </si>
  <si>
    <t>142722011708</t>
  </si>
  <si>
    <t>刘敏</t>
  </si>
  <si>
    <t>142722017415</t>
  </si>
  <si>
    <t>宋敏</t>
  </si>
  <si>
    <t>142722016830</t>
  </si>
  <si>
    <t>李林钰</t>
  </si>
  <si>
    <t>142722012118</t>
  </si>
  <si>
    <t>常亚茂</t>
  </si>
  <si>
    <t>142722010805</t>
  </si>
  <si>
    <t>杨鹏霞</t>
  </si>
  <si>
    <t>142722015901</t>
  </si>
  <si>
    <t>张路艳</t>
  </si>
  <si>
    <t>142722022904</t>
  </si>
  <si>
    <t>李梅</t>
  </si>
  <si>
    <t>142722017016</t>
  </si>
  <si>
    <t>秦彤</t>
  </si>
  <si>
    <t>142722016701</t>
  </si>
  <si>
    <t>秦西西</t>
  </si>
  <si>
    <t>142722011616</t>
  </si>
  <si>
    <t>牛佳佳</t>
  </si>
  <si>
    <t>142722017405</t>
  </si>
  <si>
    <t>程姣姣</t>
  </si>
  <si>
    <t>142722013030</t>
  </si>
  <si>
    <t>贾家宁</t>
  </si>
  <si>
    <t>142722020117</t>
  </si>
  <si>
    <t>靳沐瑶</t>
  </si>
  <si>
    <t>142722021623</t>
  </si>
  <si>
    <t>魏琦</t>
  </si>
  <si>
    <t>142722012222</t>
  </si>
  <si>
    <t>赵静</t>
  </si>
  <si>
    <t>142722024426</t>
  </si>
  <si>
    <t>张志辉</t>
  </si>
  <si>
    <t>142722011221</t>
  </si>
  <si>
    <t>史康婷</t>
  </si>
  <si>
    <t>142722010708</t>
  </si>
  <si>
    <t>申雨晶</t>
  </si>
  <si>
    <t>142722022604</t>
  </si>
  <si>
    <t>贾露燕</t>
  </si>
  <si>
    <t>142722012911</t>
  </si>
  <si>
    <t>许雅婧</t>
  </si>
  <si>
    <t>142722013328</t>
  </si>
  <si>
    <t>郭钰婕</t>
  </si>
  <si>
    <t>142722013922</t>
  </si>
  <si>
    <t>马宇慧</t>
  </si>
  <si>
    <t>142722010419</t>
  </si>
  <si>
    <t>田斯</t>
  </si>
  <si>
    <t>142722020413</t>
  </si>
  <si>
    <t>孟庆杨</t>
  </si>
  <si>
    <t>142722021212</t>
  </si>
  <si>
    <t>王小芬</t>
  </si>
  <si>
    <t>142722012409</t>
  </si>
  <si>
    <t>史亚鑫</t>
  </si>
  <si>
    <t>142722023830</t>
  </si>
  <si>
    <t>马艳</t>
  </si>
  <si>
    <t>142722012629</t>
  </si>
  <si>
    <t>裴文捷</t>
  </si>
  <si>
    <t>142722023018</t>
  </si>
  <si>
    <t>侯熙雅</t>
  </si>
  <si>
    <t>142722021903</t>
  </si>
  <si>
    <t>程莺莺</t>
  </si>
  <si>
    <t>142722021625</t>
  </si>
  <si>
    <t>刘梦初</t>
  </si>
  <si>
    <t>142722015022</t>
  </si>
  <si>
    <t>张卉</t>
  </si>
  <si>
    <t>142722014112</t>
  </si>
  <si>
    <t>张茹</t>
  </si>
  <si>
    <t>142722012205</t>
  </si>
  <si>
    <t>王笑宇</t>
  </si>
  <si>
    <t>142722015525</t>
  </si>
  <si>
    <t>杜蓓</t>
  </si>
  <si>
    <t>142722017330</t>
  </si>
  <si>
    <t>韩梦洁</t>
  </si>
  <si>
    <t>142722012906</t>
  </si>
  <si>
    <t>武丹丹</t>
  </si>
  <si>
    <t>142722014223</t>
  </si>
  <si>
    <t>张雨晨</t>
  </si>
  <si>
    <t>142722022727</t>
  </si>
  <si>
    <t>王燕妮</t>
  </si>
  <si>
    <t>142722015020</t>
  </si>
  <si>
    <t>白杨</t>
  </si>
  <si>
    <t>142722012201</t>
  </si>
  <si>
    <t>王丹丹</t>
  </si>
  <si>
    <t>142722010230</t>
  </si>
  <si>
    <t>王可昕</t>
  </si>
  <si>
    <t>142722014719</t>
  </si>
  <si>
    <t>栗静瑶</t>
  </si>
  <si>
    <t>142722021829</t>
  </si>
  <si>
    <t>武静雅</t>
  </si>
  <si>
    <t>142722022118</t>
  </si>
  <si>
    <t>李惠茹</t>
  </si>
  <si>
    <t>142722011419</t>
  </si>
  <si>
    <t>李思齐</t>
  </si>
  <si>
    <t>142722011621</t>
  </si>
  <si>
    <t>孔祥丽</t>
  </si>
  <si>
    <t>142722012605</t>
  </si>
  <si>
    <t>王雅芳</t>
  </si>
  <si>
    <t>142722016803</t>
  </si>
  <si>
    <t>李琳怡</t>
  </si>
  <si>
    <t>142722012116</t>
  </si>
  <si>
    <t>和亚琪</t>
  </si>
  <si>
    <t>142722010913</t>
  </si>
  <si>
    <t>秦京京</t>
  </si>
  <si>
    <t>142722024523</t>
  </si>
  <si>
    <t>郭慧琴</t>
  </si>
  <si>
    <t>142722023209</t>
  </si>
  <si>
    <t>陈梦圆</t>
  </si>
  <si>
    <t>142722022310</t>
  </si>
  <si>
    <t>赵妍</t>
  </si>
  <si>
    <t>142722023730</t>
  </si>
  <si>
    <t>郝茹敏</t>
  </si>
  <si>
    <t>142722011913</t>
  </si>
  <si>
    <t>王月嫚</t>
  </si>
  <si>
    <t>142722024520</t>
  </si>
  <si>
    <t>秦笑男</t>
  </si>
  <si>
    <t>142722014813</t>
  </si>
  <si>
    <t>赵吉希</t>
  </si>
  <si>
    <t>142722017425</t>
  </si>
  <si>
    <t>吴晓敏</t>
  </si>
  <si>
    <t>142722013622</t>
  </si>
  <si>
    <t>李泽雯</t>
  </si>
  <si>
    <t>142722012706</t>
  </si>
  <si>
    <t>冯艺茹</t>
  </si>
  <si>
    <t>142722010828</t>
  </si>
  <si>
    <t>马港庆</t>
  </si>
  <si>
    <t>142722016523</t>
  </si>
  <si>
    <t>牛晓茹</t>
  </si>
  <si>
    <t>142722015714</t>
  </si>
  <si>
    <t>杨佳琪</t>
  </si>
  <si>
    <t>142722017504</t>
  </si>
  <si>
    <t>宋子帆</t>
  </si>
  <si>
    <t>142722016416</t>
  </si>
  <si>
    <t>侯丽婷</t>
  </si>
  <si>
    <t>142722015002</t>
  </si>
  <si>
    <t>李彤</t>
  </si>
  <si>
    <t>142722017006</t>
  </si>
  <si>
    <t>刘畅</t>
  </si>
  <si>
    <t>142722020429</t>
  </si>
  <si>
    <t>朱德蓉</t>
  </si>
  <si>
    <t>142722023520</t>
  </si>
  <si>
    <t>李学宁</t>
  </si>
  <si>
    <t>142722013330</t>
  </si>
  <si>
    <t>靳晴</t>
  </si>
  <si>
    <t>142722016204</t>
  </si>
  <si>
    <t>马雅静</t>
  </si>
  <si>
    <t>142722015627</t>
  </si>
  <si>
    <t>吕雪芳</t>
  </si>
  <si>
    <t>142722020524</t>
  </si>
  <si>
    <t>牛娜</t>
  </si>
  <si>
    <t>142722011101</t>
  </si>
  <si>
    <t>李凌睿</t>
  </si>
  <si>
    <t>142722016501</t>
  </si>
  <si>
    <t>徐青</t>
  </si>
  <si>
    <t>142722011517</t>
  </si>
  <si>
    <t>李晨</t>
  </si>
  <si>
    <t>142722023422</t>
  </si>
  <si>
    <t>刘宇</t>
  </si>
  <si>
    <t>142722022228</t>
  </si>
  <si>
    <t>秦嘉欣</t>
  </si>
  <si>
    <t>142722022724</t>
  </si>
  <si>
    <t>雷雨</t>
  </si>
  <si>
    <t>142722024514</t>
  </si>
  <si>
    <t>陈亚群</t>
  </si>
  <si>
    <t>142722024513</t>
  </si>
  <si>
    <t>秦雅</t>
  </si>
  <si>
    <t>142722023113</t>
  </si>
  <si>
    <t>李亚妮</t>
  </si>
  <si>
    <t>142722021619</t>
  </si>
  <si>
    <t>李琰宇</t>
  </si>
  <si>
    <t>142722014628</t>
  </si>
  <si>
    <t>肖萌萌</t>
  </si>
  <si>
    <t>142722023127</t>
  </si>
  <si>
    <t>舒森艳</t>
  </si>
  <si>
    <t>142722017418</t>
  </si>
  <si>
    <t>牛欣悦</t>
  </si>
  <si>
    <t>142722015727</t>
  </si>
  <si>
    <t>贾亚潞</t>
  </si>
  <si>
    <t>142722012525</t>
  </si>
  <si>
    <t>段宏艳</t>
  </si>
  <si>
    <t>142722024411</t>
  </si>
  <si>
    <t>贾淑敏</t>
  </si>
  <si>
    <t>142722021208</t>
  </si>
  <si>
    <t>牛雪珂</t>
  </si>
  <si>
    <t>142722020513</t>
  </si>
  <si>
    <t>杨雅琛</t>
  </si>
  <si>
    <t>142722015625</t>
  </si>
  <si>
    <t>王灵燕</t>
  </si>
  <si>
    <t>142722023511</t>
  </si>
  <si>
    <t>马璐瑶</t>
  </si>
  <si>
    <t>备注：面试缺考人员不再公布总成绩。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</si>
</sst>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仿宋"/>
      <charset val="134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topLeftCell="A90" workbookViewId="0">
      <selection activeCell="A99" sqref="$A99:$XFD99"/>
    </sheetView>
  </sheetViews>
  <sheetFormatPr defaultColWidth="9" defaultRowHeight="25" customHeight="1"/>
  <cols>
    <col min="1" max="1" width="7" customWidth="1"/>
    <col min="2" max="2" width="19.6" customWidth="1"/>
    <col min="3" max="3" width="14.2" customWidth="1"/>
    <col min="4" max="4" width="18.775" customWidth="1"/>
    <col min="5" max="7" width="13" customWidth="1"/>
    <col min="8" max="9" width="13" style="1" customWidth="1"/>
    <col min="10" max="10" width="10.0583333333333" customWidth="1"/>
  </cols>
  <sheetData>
    <row r="1" ht="47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2"/>
    </row>
    <row r="2" ht="39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  <c r="J2" s="7" t="s">
        <v>10</v>
      </c>
    </row>
    <row r="3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3">
        <v>87.7</v>
      </c>
      <c r="F3" s="13">
        <f t="shared" ref="F3:F66" si="0">E3*0.6</f>
        <v>52.62</v>
      </c>
      <c r="G3" s="14">
        <v>79.68</v>
      </c>
      <c r="H3" s="15">
        <f t="shared" ref="H3:H66" si="1">G3*0.4</f>
        <v>31.872</v>
      </c>
      <c r="I3" s="15">
        <f>F3+H3</f>
        <v>84.492</v>
      </c>
      <c r="J3" s="12"/>
    </row>
    <row r="4" customHeight="1" spans="1:10">
      <c r="A4" s="10">
        <v>2</v>
      </c>
      <c r="B4" s="11" t="s">
        <v>14</v>
      </c>
      <c r="C4" s="12" t="s">
        <v>15</v>
      </c>
      <c r="D4" s="12" t="s">
        <v>13</v>
      </c>
      <c r="E4" s="13">
        <v>84.5</v>
      </c>
      <c r="F4" s="13">
        <f t="shared" si="0"/>
        <v>50.7</v>
      </c>
      <c r="G4" s="14">
        <v>82.48</v>
      </c>
      <c r="H4" s="15">
        <f t="shared" si="1"/>
        <v>32.992</v>
      </c>
      <c r="I4" s="15">
        <f t="shared" ref="I4:I35" si="2">F4+H4</f>
        <v>83.692</v>
      </c>
      <c r="J4" s="12"/>
    </row>
    <row r="5" customHeight="1" spans="1:10">
      <c r="A5" s="10">
        <v>3</v>
      </c>
      <c r="B5" s="11" t="s">
        <v>16</v>
      </c>
      <c r="C5" s="12" t="s">
        <v>17</v>
      </c>
      <c r="D5" s="12" t="s">
        <v>13</v>
      </c>
      <c r="E5" s="13">
        <v>81.8</v>
      </c>
      <c r="F5" s="13">
        <f t="shared" si="0"/>
        <v>49.08</v>
      </c>
      <c r="G5" s="14">
        <v>85.64</v>
      </c>
      <c r="H5" s="15">
        <f t="shared" si="1"/>
        <v>34.256</v>
      </c>
      <c r="I5" s="15">
        <f t="shared" si="2"/>
        <v>83.336</v>
      </c>
      <c r="J5" s="12"/>
    </row>
    <row r="6" customHeight="1" spans="1:10">
      <c r="A6" s="10">
        <v>4</v>
      </c>
      <c r="B6" s="11" t="s">
        <v>18</v>
      </c>
      <c r="C6" s="12" t="s">
        <v>19</v>
      </c>
      <c r="D6" s="12" t="s">
        <v>13</v>
      </c>
      <c r="E6" s="13">
        <v>81.4</v>
      </c>
      <c r="F6" s="13">
        <f t="shared" si="0"/>
        <v>48.84</v>
      </c>
      <c r="G6" s="14">
        <v>85.54</v>
      </c>
      <c r="H6" s="15">
        <f t="shared" si="1"/>
        <v>34.216</v>
      </c>
      <c r="I6" s="15">
        <f t="shared" si="2"/>
        <v>83.056</v>
      </c>
      <c r="J6" s="12"/>
    </row>
    <row r="7" customHeight="1" spans="1:10">
      <c r="A7" s="10">
        <v>5</v>
      </c>
      <c r="B7" s="11" t="s">
        <v>20</v>
      </c>
      <c r="C7" s="12" t="s">
        <v>21</v>
      </c>
      <c r="D7" s="12" t="s">
        <v>13</v>
      </c>
      <c r="E7" s="13">
        <v>82</v>
      </c>
      <c r="F7" s="13">
        <f t="shared" si="0"/>
        <v>49.2</v>
      </c>
      <c r="G7" s="14">
        <v>83.96</v>
      </c>
      <c r="H7" s="15">
        <f t="shared" si="1"/>
        <v>33.584</v>
      </c>
      <c r="I7" s="15">
        <f t="shared" si="2"/>
        <v>82.784</v>
      </c>
      <c r="J7" s="12"/>
    </row>
    <row r="8" customHeight="1" spans="1:10">
      <c r="A8" s="10">
        <v>6</v>
      </c>
      <c r="B8" s="11" t="s">
        <v>22</v>
      </c>
      <c r="C8" s="12" t="s">
        <v>23</v>
      </c>
      <c r="D8" s="12" t="s">
        <v>13</v>
      </c>
      <c r="E8" s="13">
        <v>82.7</v>
      </c>
      <c r="F8" s="13">
        <f t="shared" si="0"/>
        <v>49.62</v>
      </c>
      <c r="G8" s="14">
        <v>82.75</v>
      </c>
      <c r="H8" s="15">
        <f t="shared" si="1"/>
        <v>33.1</v>
      </c>
      <c r="I8" s="15">
        <f t="shared" si="2"/>
        <v>82.72</v>
      </c>
      <c r="J8" s="12"/>
    </row>
    <row r="9" customHeight="1" spans="1:10">
      <c r="A9" s="10">
        <v>7</v>
      </c>
      <c r="B9" s="11" t="s">
        <v>24</v>
      </c>
      <c r="C9" s="12" t="s">
        <v>25</v>
      </c>
      <c r="D9" s="12" t="s">
        <v>13</v>
      </c>
      <c r="E9" s="13">
        <v>79.3</v>
      </c>
      <c r="F9" s="13">
        <f t="shared" si="0"/>
        <v>47.58</v>
      </c>
      <c r="G9" s="14">
        <v>87.49</v>
      </c>
      <c r="H9" s="15">
        <f t="shared" si="1"/>
        <v>34.996</v>
      </c>
      <c r="I9" s="15">
        <f t="shared" si="2"/>
        <v>82.576</v>
      </c>
      <c r="J9" s="12"/>
    </row>
    <row r="10" customHeight="1" spans="1:10">
      <c r="A10" s="10">
        <v>8</v>
      </c>
      <c r="B10" s="11" t="s">
        <v>26</v>
      </c>
      <c r="C10" s="12" t="s">
        <v>27</v>
      </c>
      <c r="D10" s="12" t="s">
        <v>13</v>
      </c>
      <c r="E10" s="13">
        <v>81.3</v>
      </c>
      <c r="F10" s="13">
        <f t="shared" si="0"/>
        <v>48.78</v>
      </c>
      <c r="G10" s="14">
        <v>84.04</v>
      </c>
      <c r="H10" s="15">
        <f t="shared" si="1"/>
        <v>33.616</v>
      </c>
      <c r="I10" s="15">
        <f t="shared" si="2"/>
        <v>82.396</v>
      </c>
      <c r="J10" s="12"/>
    </row>
    <row r="11" customHeight="1" spans="1:10">
      <c r="A11" s="10">
        <v>9</v>
      </c>
      <c r="B11" s="11" t="s">
        <v>28</v>
      </c>
      <c r="C11" s="12" t="s">
        <v>29</v>
      </c>
      <c r="D11" s="12" t="s">
        <v>13</v>
      </c>
      <c r="E11" s="13">
        <v>83.5</v>
      </c>
      <c r="F11" s="13">
        <f t="shared" si="0"/>
        <v>50.1</v>
      </c>
      <c r="G11" s="14">
        <v>80.42</v>
      </c>
      <c r="H11" s="15">
        <f t="shared" si="1"/>
        <v>32.168</v>
      </c>
      <c r="I11" s="15">
        <f t="shared" si="2"/>
        <v>82.268</v>
      </c>
      <c r="J11" s="12"/>
    </row>
    <row r="12" customHeight="1" spans="1:10">
      <c r="A12" s="10">
        <v>10</v>
      </c>
      <c r="B12" s="11" t="s">
        <v>30</v>
      </c>
      <c r="C12" s="12" t="s">
        <v>31</v>
      </c>
      <c r="D12" s="12" t="s">
        <v>13</v>
      </c>
      <c r="E12" s="13">
        <v>81.6</v>
      </c>
      <c r="F12" s="13">
        <f t="shared" si="0"/>
        <v>48.96</v>
      </c>
      <c r="G12" s="14">
        <v>82.97</v>
      </c>
      <c r="H12" s="15">
        <f t="shared" si="1"/>
        <v>33.188</v>
      </c>
      <c r="I12" s="15">
        <f t="shared" si="2"/>
        <v>82.148</v>
      </c>
      <c r="J12" s="12"/>
    </row>
    <row r="13" customHeight="1" spans="1:10">
      <c r="A13" s="10">
        <v>11</v>
      </c>
      <c r="B13" s="11" t="s">
        <v>32</v>
      </c>
      <c r="C13" s="12" t="s">
        <v>33</v>
      </c>
      <c r="D13" s="12" t="s">
        <v>13</v>
      </c>
      <c r="E13" s="13">
        <v>80</v>
      </c>
      <c r="F13" s="13">
        <f t="shared" si="0"/>
        <v>48</v>
      </c>
      <c r="G13" s="14">
        <v>85.31</v>
      </c>
      <c r="H13" s="15">
        <f t="shared" si="1"/>
        <v>34.124</v>
      </c>
      <c r="I13" s="15">
        <f t="shared" si="2"/>
        <v>82.124</v>
      </c>
      <c r="J13" s="12"/>
    </row>
    <row r="14" customHeight="1" spans="1:10">
      <c r="A14" s="10">
        <v>12</v>
      </c>
      <c r="B14" s="11" t="s">
        <v>34</v>
      </c>
      <c r="C14" s="12" t="s">
        <v>35</v>
      </c>
      <c r="D14" s="12" t="s">
        <v>13</v>
      </c>
      <c r="E14" s="13">
        <v>80.2</v>
      </c>
      <c r="F14" s="13">
        <f t="shared" si="0"/>
        <v>48.12</v>
      </c>
      <c r="G14" s="14">
        <v>84.71</v>
      </c>
      <c r="H14" s="15">
        <f t="shared" si="1"/>
        <v>33.884</v>
      </c>
      <c r="I14" s="15">
        <f t="shared" si="2"/>
        <v>82.004</v>
      </c>
      <c r="J14" s="12"/>
    </row>
    <row r="15" customHeight="1" spans="1:10">
      <c r="A15" s="10">
        <v>13</v>
      </c>
      <c r="B15" s="11" t="s">
        <v>36</v>
      </c>
      <c r="C15" s="12" t="s">
        <v>37</v>
      </c>
      <c r="D15" s="12" t="s">
        <v>13</v>
      </c>
      <c r="E15" s="13">
        <v>80.2</v>
      </c>
      <c r="F15" s="13">
        <f t="shared" si="0"/>
        <v>48.12</v>
      </c>
      <c r="G15" s="14">
        <v>84.62</v>
      </c>
      <c r="H15" s="15">
        <f t="shared" si="1"/>
        <v>33.848</v>
      </c>
      <c r="I15" s="15">
        <f t="shared" si="2"/>
        <v>81.968</v>
      </c>
      <c r="J15" s="12"/>
    </row>
    <row r="16" customHeight="1" spans="1:10">
      <c r="A16" s="10">
        <v>14</v>
      </c>
      <c r="B16" s="11" t="s">
        <v>38</v>
      </c>
      <c r="C16" s="12" t="s">
        <v>39</v>
      </c>
      <c r="D16" s="12" t="s">
        <v>13</v>
      </c>
      <c r="E16" s="13">
        <v>79.5</v>
      </c>
      <c r="F16" s="13">
        <f t="shared" si="0"/>
        <v>47.7</v>
      </c>
      <c r="G16" s="14">
        <v>85.63</v>
      </c>
      <c r="H16" s="15">
        <f t="shared" si="1"/>
        <v>34.252</v>
      </c>
      <c r="I16" s="15">
        <f t="shared" si="2"/>
        <v>81.952</v>
      </c>
      <c r="J16" s="12"/>
    </row>
    <row r="17" customHeight="1" spans="1:10">
      <c r="A17" s="10">
        <v>15</v>
      </c>
      <c r="B17" s="11" t="s">
        <v>40</v>
      </c>
      <c r="C17" s="12" t="s">
        <v>41</v>
      </c>
      <c r="D17" s="12" t="s">
        <v>13</v>
      </c>
      <c r="E17" s="13">
        <v>82.6</v>
      </c>
      <c r="F17" s="13">
        <f t="shared" si="0"/>
        <v>49.56</v>
      </c>
      <c r="G17" s="14">
        <v>80.36</v>
      </c>
      <c r="H17" s="15">
        <f t="shared" si="1"/>
        <v>32.144</v>
      </c>
      <c r="I17" s="15">
        <f t="shared" si="2"/>
        <v>81.704</v>
      </c>
      <c r="J17" s="12"/>
    </row>
    <row r="18" customHeight="1" spans="1:10">
      <c r="A18" s="10">
        <v>16</v>
      </c>
      <c r="B18" s="11" t="s">
        <v>42</v>
      </c>
      <c r="C18" s="12" t="s">
        <v>43</v>
      </c>
      <c r="D18" s="12" t="s">
        <v>13</v>
      </c>
      <c r="E18" s="13">
        <v>80.3</v>
      </c>
      <c r="F18" s="13">
        <f t="shared" si="0"/>
        <v>48.18</v>
      </c>
      <c r="G18" s="14">
        <v>83.48</v>
      </c>
      <c r="H18" s="15">
        <f t="shared" si="1"/>
        <v>33.392</v>
      </c>
      <c r="I18" s="15">
        <f t="shared" si="2"/>
        <v>81.572</v>
      </c>
      <c r="J18" s="12"/>
    </row>
    <row r="19" customHeight="1" spans="1:10">
      <c r="A19" s="10">
        <v>17</v>
      </c>
      <c r="B19" s="11" t="s">
        <v>44</v>
      </c>
      <c r="C19" s="12" t="s">
        <v>45</v>
      </c>
      <c r="D19" s="12" t="s">
        <v>13</v>
      </c>
      <c r="E19" s="13">
        <v>78</v>
      </c>
      <c r="F19" s="13">
        <f t="shared" si="0"/>
        <v>46.8</v>
      </c>
      <c r="G19" s="14">
        <v>86.91</v>
      </c>
      <c r="H19" s="15">
        <f t="shared" si="1"/>
        <v>34.764</v>
      </c>
      <c r="I19" s="15">
        <f t="shared" si="2"/>
        <v>81.564</v>
      </c>
      <c r="J19" s="12"/>
    </row>
    <row r="20" customHeight="1" spans="1:10">
      <c r="A20" s="10">
        <v>18</v>
      </c>
      <c r="B20" s="11" t="s">
        <v>46</v>
      </c>
      <c r="C20" s="12" t="s">
        <v>47</v>
      </c>
      <c r="D20" s="12" t="s">
        <v>13</v>
      </c>
      <c r="E20" s="13">
        <v>79.7</v>
      </c>
      <c r="F20" s="13">
        <f t="shared" si="0"/>
        <v>47.82</v>
      </c>
      <c r="G20" s="14">
        <v>84.14</v>
      </c>
      <c r="H20" s="15">
        <f t="shared" si="1"/>
        <v>33.656</v>
      </c>
      <c r="I20" s="15">
        <f t="shared" si="2"/>
        <v>81.476</v>
      </c>
      <c r="J20" s="12"/>
    </row>
    <row r="21" customHeight="1" spans="1:10">
      <c r="A21" s="10">
        <v>19</v>
      </c>
      <c r="B21" s="11" t="s">
        <v>48</v>
      </c>
      <c r="C21" s="12" t="s">
        <v>49</v>
      </c>
      <c r="D21" s="12" t="s">
        <v>13</v>
      </c>
      <c r="E21" s="13">
        <v>81</v>
      </c>
      <c r="F21" s="13">
        <f t="shared" si="0"/>
        <v>48.6</v>
      </c>
      <c r="G21" s="14">
        <v>81.91</v>
      </c>
      <c r="H21" s="15">
        <f t="shared" si="1"/>
        <v>32.764</v>
      </c>
      <c r="I21" s="15">
        <f t="shared" si="2"/>
        <v>81.364</v>
      </c>
      <c r="J21" s="12"/>
    </row>
    <row r="22" customHeight="1" spans="1:10">
      <c r="A22" s="10">
        <v>20</v>
      </c>
      <c r="B22" s="11" t="s">
        <v>50</v>
      </c>
      <c r="C22" s="12" t="s">
        <v>51</v>
      </c>
      <c r="D22" s="12" t="s">
        <v>13</v>
      </c>
      <c r="E22" s="13">
        <v>78.5</v>
      </c>
      <c r="F22" s="13">
        <f t="shared" si="0"/>
        <v>47.1</v>
      </c>
      <c r="G22" s="14">
        <v>85.66</v>
      </c>
      <c r="H22" s="15">
        <f t="shared" si="1"/>
        <v>34.264</v>
      </c>
      <c r="I22" s="15">
        <f t="shared" si="2"/>
        <v>81.364</v>
      </c>
      <c r="J22" s="12"/>
    </row>
    <row r="23" customHeight="1" spans="1:10">
      <c r="A23" s="10">
        <v>21</v>
      </c>
      <c r="B23" s="11" t="s">
        <v>52</v>
      </c>
      <c r="C23" s="12" t="s">
        <v>53</v>
      </c>
      <c r="D23" s="12" t="s">
        <v>13</v>
      </c>
      <c r="E23" s="13">
        <v>77.2</v>
      </c>
      <c r="F23" s="13">
        <f t="shared" si="0"/>
        <v>46.32</v>
      </c>
      <c r="G23" s="14">
        <v>87.56</v>
      </c>
      <c r="H23" s="15">
        <f t="shared" si="1"/>
        <v>35.024</v>
      </c>
      <c r="I23" s="15">
        <f t="shared" si="2"/>
        <v>81.344</v>
      </c>
      <c r="J23" s="12"/>
    </row>
    <row r="24" customHeight="1" spans="1:10">
      <c r="A24" s="10">
        <v>22</v>
      </c>
      <c r="B24" s="11" t="s">
        <v>54</v>
      </c>
      <c r="C24" s="12" t="s">
        <v>55</v>
      </c>
      <c r="D24" s="12" t="s">
        <v>13</v>
      </c>
      <c r="E24" s="13">
        <v>81.2</v>
      </c>
      <c r="F24" s="13">
        <f t="shared" si="0"/>
        <v>48.72</v>
      </c>
      <c r="G24" s="14">
        <v>81.37</v>
      </c>
      <c r="H24" s="15">
        <f t="shared" si="1"/>
        <v>32.548</v>
      </c>
      <c r="I24" s="15">
        <f t="shared" si="2"/>
        <v>81.268</v>
      </c>
      <c r="J24" s="12"/>
    </row>
    <row r="25" customHeight="1" spans="1:10">
      <c r="A25" s="10">
        <v>23</v>
      </c>
      <c r="B25" s="11" t="s">
        <v>56</v>
      </c>
      <c r="C25" s="12" t="s">
        <v>57</v>
      </c>
      <c r="D25" s="12" t="s">
        <v>13</v>
      </c>
      <c r="E25" s="13">
        <v>78.7</v>
      </c>
      <c r="F25" s="13">
        <f t="shared" si="0"/>
        <v>47.22</v>
      </c>
      <c r="G25" s="14">
        <v>84.93</v>
      </c>
      <c r="H25" s="15">
        <f t="shared" si="1"/>
        <v>33.972</v>
      </c>
      <c r="I25" s="15">
        <f t="shared" si="2"/>
        <v>81.192</v>
      </c>
      <c r="J25" s="12"/>
    </row>
    <row r="26" customHeight="1" spans="1:10">
      <c r="A26" s="10">
        <v>24</v>
      </c>
      <c r="B26" s="11" t="s">
        <v>58</v>
      </c>
      <c r="C26" s="12" t="s">
        <v>59</v>
      </c>
      <c r="D26" s="12" t="s">
        <v>13</v>
      </c>
      <c r="E26" s="13">
        <v>78.4</v>
      </c>
      <c r="F26" s="13">
        <f t="shared" si="0"/>
        <v>47.04</v>
      </c>
      <c r="G26" s="14">
        <v>85.38</v>
      </c>
      <c r="H26" s="15">
        <f t="shared" si="1"/>
        <v>34.152</v>
      </c>
      <c r="I26" s="15">
        <f t="shared" si="2"/>
        <v>81.192</v>
      </c>
      <c r="J26" s="12"/>
    </row>
    <row r="27" customHeight="1" spans="1:10">
      <c r="A27" s="10">
        <v>25</v>
      </c>
      <c r="B27" s="11" t="s">
        <v>60</v>
      </c>
      <c r="C27" s="12" t="s">
        <v>61</v>
      </c>
      <c r="D27" s="12" t="s">
        <v>13</v>
      </c>
      <c r="E27" s="13">
        <v>79.9</v>
      </c>
      <c r="F27" s="13">
        <f t="shared" si="0"/>
        <v>47.94</v>
      </c>
      <c r="G27" s="14">
        <v>83.01</v>
      </c>
      <c r="H27" s="15">
        <f t="shared" si="1"/>
        <v>33.204</v>
      </c>
      <c r="I27" s="15">
        <f t="shared" si="2"/>
        <v>81.144</v>
      </c>
      <c r="J27" s="12"/>
    </row>
    <row r="28" customHeight="1" spans="1:10">
      <c r="A28" s="10">
        <v>26</v>
      </c>
      <c r="B28" s="11" t="s">
        <v>62</v>
      </c>
      <c r="C28" s="12" t="s">
        <v>63</v>
      </c>
      <c r="D28" s="12" t="s">
        <v>13</v>
      </c>
      <c r="E28" s="13">
        <v>78.4</v>
      </c>
      <c r="F28" s="13">
        <f t="shared" si="0"/>
        <v>47.04</v>
      </c>
      <c r="G28" s="14">
        <v>85.23</v>
      </c>
      <c r="H28" s="15">
        <f t="shared" si="1"/>
        <v>34.092</v>
      </c>
      <c r="I28" s="15">
        <f t="shared" si="2"/>
        <v>81.132</v>
      </c>
      <c r="J28" s="12"/>
    </row>
    <row r="29" customHeight="1" spans="1:10">
      <c r="A29" s="10">
        <v>27</v>
      </c>
      <c r="B29" s="11" t="s">
        <v>64</v>
      </c>
      <c r="C29" s="12" t="s">
        <v>65</v>
      </c>
      <c r="D29" s="12" t="s">
        <v>13</v>
      </c>
      <c r="E29" s="13">
        <v>79</v>
      </c>
      <c r="F29" s="13">
        <f t="shared" si="0"/>
        <v>47.4</v>
      </c>
      <c r="G29" s="14">
        <v>84.2</v>
      </c>
      <c r="H29" s="15">
        <f t="shared" si="1"/>
        <v>33.68</v>
      </c>
      <c r="I29" s="15">
        <f t="shared" si="2"/>
        <v>81.08</v>
      </c>
      <c r="J29" s="12"/>
    </row>
    <row r="30" customHeight="1" spans="1:10">
      <c r="A30" s="10">
        <v>28</v>
      </c>
      <c r="B30" s="11" t="s">
        <v>66</v>
      </c>
      <c r="C30" s="12" t="s">
        <v>67</v>
      </c>
      <c r="D30" s="12" t="s">
        <v>13</v>
      </c>
      <c r="E30" s="13">
        <v>78.6</v>
      </c>
      <c r="F30" s="13">
        <f t="shared" si="0"/>
        <v>47.16</v>
      </c>
      <c r="G30" s="14">
        <v>84.35</v>
      </c>
      <c r="H30" s="15">
        <f t="shared" si="1"/>
        <v>33.74</v>
      </c>
      <c r="I30" s="15">
        <f t="shared" si="2"/>
        <v>80.9</v>
      </c>
      <c r="J30" s="12"/>
    </row>
    <row r="31" customHeight="1" spans="1:10">
      <c r="A31" s="10">
        <v>29</v>
      </c>
      <c r="B31" s="11" t="s">
        <v>68</v>
      </c>
      <c r="C31" s="12" t="s">
        <v>69</v>
      </c>
      <c r="D31" s="12" t="s">
        <v>13</v>
      </c>
      <c r="E31" s="13">
        <v>78.3</v>
      </c>
      <c r="F31" s="13">
        <f t="shared" si="0"/>
        <v>46.98</v>
      </c>
      <c r="G31" s="14">
        <v>84.68</v>
      </c>
      <c r="H31" s="15">
        <f t="shared" si="1"/>
        <v>33.872</v>
      </c>
      <c r="I31" s="15">
        <f t="shared" si="2"/>
        <v>80.852</v>
      </c>
      <c r="J31" s="12"/>
    </row>
    <row r="32" customHeight="1" spans="1:10">
      <c r="A32" s="10">
        <v>30</v>
      </c>
      <c r="B32" s="11" t="s">
        <v>70</v>
      </c>
      <c r="C32" s="12" t="s">
        <v>71</v>
      </c>
      <c r="D32" s="12" t="s">
        <v>13</v>
      </c>
      <c r="E32" s="13">
        <v>78.8</v>
      </c>
      <c r="F32" s="13">
        <f t="shared" si="0"/>
        <v>47.28</v>
      </c>
      <c r="G32" s="14">
        <v>83.92</v>
      </c>
      <c r="H32" s="15">
        <f t="shared" si="1"/>
        <v>33.568</v>
      </c>
      <c r="I32" s="15">
        <f t="shared" si="2"/>
        <v>80.848</v>
      </c>
      <c r="J32" s="12"/>
    </row>
    <row r="33" customHeight="1" spans="1:10">
      <c r="A33" s="10">
        <v>31</v>
      </c>
      <c r="B33" s="11" t="s">
        <v>72</v>
      </c>
      <c r="C33" s="12" t="s">
        <v>73</v>
      </c>
      <c r="D33" s="12" t="s">
        <v>13</v>
      </c>
      <c r="E33" s="13">
        <v>79.1</v>
      </c>
      <c r="F33" s="13">
        <f t="shared" si="0"/>
        <v>47.46</v>
      </c>
      <c r="G33" s="14">
        <v>83.35</v>
      </c>
      <c r="H33" s="15">
        <f t="shared" si="1"/>
        <v>33.34</v>
      </c>
      <c r="I33" s="15">
        <f t="shared" si="2"/>
        <v>80.8</v>
      </c>
      <c r="J33" s="12"/>
    </row>
    <row r="34" customHeight="1" spans="1:10">
      <c r="A34" s="10">
        <v>32</v>
      </c>
      <c r="B34" s="11" t="s">
        <v>74</v>
      </c>
      <c r="C34" s="12" t="s">
        <v>75</v>
      </c>
      <c r="D34" s="12" t="s">
        <v>13</v>
      </c>
      <c r="E34" s="13">
        <v>79.4</v>
      </c>
      <c r="F34" s="13">
        <f t="shared" si="0"/>
        <v>47.64</v>
      </c>
      <c r="G34" s="14">
        <v>82.63</v>
      </c>
      <c r="H34" s="15">
        <f t="shared" si="1"/>
        <v>33.052</v>
      </c>
      <c r="I34" s="15">
        <f t="shared" si="2"/>
        <v>80.692</v>
      </c>
      <c r="J34" s="12"/>
    </row>
    <row r="35" customHeight="1" spans="1:10">
      <c r="A35" s="10">
        <v>33</v>
      </c>
      <c r="B35" s="11" t="s">
        <v>76</v>
      </c>
      <c r="C35" s="12" t="s">
        <v>77</v>
      </c>
      <c r="D35" s="12" t="s">
        <v>13</v>
      </c>
      <c r="E35" s="13">
        <v>77.3</v>
      </c>
      <c r="F35" s="13">
        <f t="shared" si="0"/>
        <v>46.38</v>
      </c>
      <c r="G35" s="14">
        <v>85.5</v>
      </c>
      <c r="H35" s="15">
        <f t="shared" si="1"/>
        <v>34.2</v>
      </c>
      <c r="I35" s="15">
        <f t="shared" si="2"/>
        <v>80.58</v>
      </c>
      <c r="J35" s="12"/>
    </row>
    <row r="36" customHeight="1" spans="1:10">
      <c r="A36" s="10">
        <v>34</v>
      </c>
      <c r="B36" s="11" t="s">
        <v>78</v>
      </c>
      <c r="C36" s="12" t="s">
        <v>79</v>
      </c>
      <c r="D36" s="12" t="s">
        <v>13</v>
      </c>
      <c r="E36" s="13">
        <v>77</v>
      </c>
      <c r="F36" s="13">
        <f t="shared" si="0"/>
        <v>46.2</v>
      </c>
      <c r="G36" s="14">
        <v>85.7</v>
      </c>
      <c r="H36" s="15">
        <f t="shared" si="1"/>
        <v>34.28</v>
      </c>
      <c r="I36" s="15">
        <f t="shared" ref="I36:I67" si="3">F36+H36</f>
        <v>80.48</v>
      </c>
      <c r="J36" s="12"/>
    </row>
    <row r="37" customHeight="1" spans="1:10">
      <c r="A37" s="10">
        <v>35</v>
      </c>
      <c r="B37" s="11" t="s">
        <v>80</v>
      </c>
      <c r="C37" s="12" t="s">
        <v>81</v>
      </c>
      <c r="D37" s="12" t="s">
        <v>13</v>
      </c>
      <c r="E37" s="13">
        <v>78.9</v>
      </c>
      <c r="F37" s="13">
        <f t="shared" si="0"/>
        <v>47.34</v>
      </c>
      <c r="G37" s="14">
        <v>82.83</v>
      </c>
      <c r="H37" s="15">
        <f t="shared" si="1"/>
        <v>33.132</v>
      </c>
      <c r="I37" s="15">
        <f t="shared" si="3"/>
        <v>80.472</v>
      </c>
      <c r="J37" s="12"/>
    </row>
    <row r="38" customHeight="1" spans="1:10">
      <c r="A38" s="10">
        <v>36</v>
      </c>
      <c r="B38" s="11" t="s">
        <v>82</v>
      </c>
      <c r="C38" s="12" t="s">
        <v>83</v>
      </c>
      <c r="D38" s="12" t="s">
        <v>13</v>
      </c>
      <c r="E38" s="13">
        <v>77.7</v>
      </c>
      <c r="F38" s="13">
        <f t="shared" si="0"/>
        <v>46.62</v>
      </c>
      <c r="G38" s="14">
        <v>84.4</v>
      </c>
      <c r="H38" s="15">
        <f t="shared" si="1"/>
        <v>33.76</v>
      </c>
      <c r="I38" s="15">
        <f t="shared" si="3"/>
        <v>80.38</v>
      </c>
      <c r="J38" s="12"/>
    </row>
    <row r="39" customHeight="1" spans="1:10">
      <c r="A39" s="10">
        <v>37</v>
      </c>
      <c r="B39" s="11" t="s">
        <v>84</v>
      </c>
      <c r="C39" s="12" t="s">
        <v>85</v>
      </c>
      <c r="D39" s="12" t="s">
        <v>13</v>
      </c>
      <c r="E39" s="13">
        <v>77.7</v>
      </c>
      <c r="F39" s="13">
        <f t="shared" si="0"/>
        <v>46.62</v>
      </c>
      <c r="G39" s="14">
        <v>84.2</v>
      </c>
      <c r="H39" s="15">
        <f t="shared" si="1"/>
        <v>33.68</v>
      </c>
      <c r="I39" s="15">
        <f t="shared" si="3"/>
        <v>80.3</v>
      </c>
      <c r="J39" s="12"/>
    </row>
    <row r="40" customHeight="1" spans="1:10">
      <c r="A40" s="10">
        <v>38</v>
      </c>
      <c r="B40" s="11" t="s">
        <v>86</v>
      </c>
      <c r="C40" s="12" t="s">
        <v>87</v>
      </c>
      <c r="D40" s="12" t="s">
        <v>13</v>
      </c>
      <c r="E40" s="13">
        <v>76.7</v>
      </c>
      <c r="F40" s="13">
        <f t="shared" si="0"/>
        <v>46.02</v>
      </c>
      <c r="G40" s="14">
        <v>85.63</v>
      </c>
      <c r="H40" s="15">
        <f t="shared" si="1"/>
        <v>34.252</v>
      </c>
      <c r="I40" s="15">
        <f t="shared" si="3"/>
        <v>80.272</v>
      </c>
      <c r="J40" s="12"/>
    </row>
    <row r="41" customHeight="1" spans="1:10">
      <c r="A41" s="10">
        <v>39</v>
      </c>
      <c r="B41" s="11" t="s">
        <v>88</v>
      </c>
      <c r="C41" s="12" t="s">
        <v>89</v>
      </c>
      <c r="D41" s="12" t="s">
        <v>13</v>
      </c>
      <c r="E41" s="13">
        <v>79.1</v>
      </c>
      <c r="F41" s="13">
        <f t="shared" si="0"/>
        <v>47.46</v>
      </c>
      <c r="G41" s="14">
        <v>81.92</v>
      </c>
      <c r="H41" s="15">
        <f t="shared" si="1"/>
        <v>32.768</v>
      </c>
      <c r="I41" s="15">
        <f t="shared" si="3"/>
        <v>80.228</v>
      </c>
      <c r="J41" s="12"/>
    </row>
    <row r="42" customHeight="1" spans="1:10">
      <c r="A42" s="10">
        <v>40</v>
      </c>
      <c r="B42" s="11" t="s">
        <v>90</v>
      </c>
      <c r="C42" s="12" t="s">
        <v>91</v>
      </c>
      <c r="D42" s="12" t="s">
        <v>13</v>
      </c>
      <c r="E42" s="13">
        <v>77.4</v>
      </c>
      <c r="F42" s="13">
        <f t="shared" si="0"/>
        <v>46.44</v>
      </c>
      <c r="G42" s="14">
        <v>84.27</v>
      </c>
      <c r="H42" s="15">
        <f t="shared" si="1"/>
        <v>33.708</v>
      </c>
      <c r="I42" s="15">
        <f t="shared" si="3"/>
        <v>80.148</v>
      </c>
      <c r="J42" s="12"/>
    </row>
    <row r="43" customHeight="1" spans="1:10">
      <c r="A43" s="10">
        <v>41</v>
      </c>
      <c r="B43" s="11" t="s">
        <v>92</v>
      </c>
      <c r="C43" s="12" t="s">
        <v>93</v>
      </c>
      <c r="D43" s="12" t="s">
        <v>13</v>
      </c>
      <c r="E43" s="13">
        <v>76.8</v>
      </c>
      <c r="F43" s="13">
        <f t="shared" si="0"/>
        <v>46.08</v>
      </c>
      <c r="G43" s="14">
        <v>85.04</v>
      </c>
      <c r="H43" s="15">
        <f t="shared" si="1"/>
        <v>34.016</v>
      </c>
      <c r="I43" s="15">
        <f t="shared" si="3"/>
        <v>80.096</v>
      </c>
      <c r="J43" s="12"/>
    </row>
    <row r="44" customHeight="1" spans="1:10">
      <c r="A44" s="10">
        <v>42</v>
      </c>
      <c r="B44" s="11" t="s">
        <v>94</v>
      </c>
      <c r="C44" s="12" t="s">
        <v>95</v>
      </c>
      <c r="D44" s="12" t="s">
        <v>13</v>
      </c>
      <c r="E44" s="13">
        <v>77.3</v>
      </c>
      <c r="F44" s="13">
        <f t="shared" si="0"/>
        <v>46.38</v>
      </c>
      <c r="G44" s="14">
        <v>84.21</v>
      </c>
      <c r="H44" s="15">
        <f t="shared" si="1"/>
        <v>33.684</v>
      </c>
      <c r="I44" s="15">
        <f t="shared" si="3"/>
        <v>80.064</v>
      </c>
      <c r="J44" s="12"/>
    </row>
    <row r="45" customHeight="1" spans="1:10">
      <c r="A45" s="10">
        <v>43</v>
      </c>
      <c r="B45" s="11" t="s">
        <v>96</v>
      </c>
      <c r="C45" s="12" t="s">
        <v>97</v>
      </c>
      <c r="D45" s="12" t="s">
        <v>13</v>
      </c>
      <c r="E45" s="13">
        <v>77.5</v>
      </c>
      <c r="F45" s="13">
        <f t="shared" si="0"/>
        <v>46.5</v>
      </c>
      <c r="G45" s="14">
        <v>83.9</v>
      </c>
      <c r="H45" s="15">
        <f t="shared" si="1"/>
        <v>33.56</v>
      </c>
      <c r="I45" s="15">
        <f t="shared" si="3"/>
        <v>80.06</v>
      </c>
      <c r="J45" s="12"/>
    </row>
    <row r="46" customHeight="1" spans="1:10">
      <c r="A46" s="10">
        <v>44</v>
      </c>
      <c r="B46" s="11" t="s">
        <v>98</v>
      </c>
      <c r="C46" s="12" t="s">
        <v>99</v>
      </c>
      <c r="D46" s="12" t="s">
        <v>13</v>
      </c>
      <c r="E46" s="13">
        <v>76.9</v>
      </c>
      <c r="F46" s="13">
        <f t="shared" si="0"/>
        <v>46.14</v>
      </c>
      <c r="G46" s="14">
        <v>84.69</v>
      </c>
      <c r="H46" s="15">
        <f t="shared" si="1"/>
        <v>33.876</v>
      </c>
      <c r="I46" s="15">
        <f t="shared" si="3"/>
        <v>80.016</v>
      </c>
      <c r="J46" s="12"/>
    </row>
    <row r="47" customHeight="1" spans="1:10">
      <c r="A47" s="10">
        <v>45</v>
      </c>
      <c r="B47" s="11" t="s">
        <v>100</v>
      </c>
      <c r="C47" s="12" t="s">
        <v>101</v>
      </c>
      <c r="D47" s="12" t="s">
        <v>13</v>
      </c>
      <c r="E47" s="13">
        <v>76.1</v>
      </c>
      <c r="F47" s="13">
        <f t="shared" si="0"/>
        <v>45.66</v>
      </c>
      <c r="G47" s="14">
        <v>85.84</v>
      </c>
      <c r="H47" s="15">
        <f t="shared" si="1"/>
        <v>34.336</v>
      </c>
      <c r="I47" s="15">
        <f t="shared" si="3"/>
        <v>79.996</v>
      </c>
      <c r="J47" s="12"/>
    </row>
    <row r="48" customHeight="1" spans="1:10">
      <c r="A48" s="10">
        <v>46</v>
      </c>
      <c r="B48" s="11" t="s">
        <v>102</v>
      </c>
      <c r="C48" s="12" t="s">
        <v>103</v>
      </c>
      <c r="D48" s="12" t="s">
        <v>13</v>
      </c>
      <c r="E48" s="13">
        <v>77.8</v>
      </c>
      <c r="F48" s="13">
        <f t="shared" si="0"/>
        <v>46.68</v>
      </c>
      <c r="G48" s="14">
        <v>83.22</v>
      </c>
      <c r="H48" s="15">
        <f t="shared" si="1"/>
        <v>33.288</v>
      </c>
      <c r="I48" s="15">
        <f t="shared" si="3"/>
        <v>79.968</v>
      </c>
      <c r="J48" s="12"/>
    </row>
    <row r="49" customHeight="1" spans="1:10">
      <c r="A49" s="10">
        <v>47</v>
      </c>
      <c r="B49" s="11" t="s">
        <v>104</v>
      </c>
      <c r="C49" s="12" t="s">
        <v>105</v>
      </c>
      <c r="D49" s="12" t="s">
        <v>13</v>
      </c>
      <c r="E49" s="13">
        <v>78.1</v>
      </c>
      <c r="F49" s="13">
        <f t="shared" si="0"/>
        <v>46.86</v>
      </c>
      <c r="G49" s="14">
        <v>82.76</v>
      </c>
      <c r="H49" s="15">
        <f t="shared" si="1"/>
        <v>33.104</v>
      </c>
      <c r="I49" s="15">
        <f t="shared" si="3"/>
        <v>79.964</v>
      </c>
      <c r="J49" s="12"/>
    </row>
    <row r="50" customHeight="1" spans="1:10">
      <c r="A50" s="10">
        <v>48</v>
      </c>
      <c r="B50" s="11" t="s">
        <v>106</v>
      </c>
      <c r="C50" s="12" t="s">
        <v>107</v>
      </c>
      <c r="D50" s="12" t="s">
        <v>13</v>
      </c>
      <c r="E50" s="13">
        <v>78.8</v>
      </c>
      <c r="F50" s="13">
        <f t="shared" si="0"/>
        <v>47.28</v>
      </c>
      <c r="G50" s="14">
        <v>81.48</v>
      </c>
      <c r="H50" s="15">
        <f t="shared" si="1"/>
        <v>32.592</v>
      </c>
      <c r="I50" s="15">
        <f t="shared" si="3"/>
        <v>79.872</v>
      </c>
      <c r="J50" s="12"/>
    </row>
    <row r="51" customHeight="1" spans="1:10">
      <c r="A51" s="10">
        <v>49</v>
      </c>
      <c r="B51" s="11" t="s">
        <v>108</v>
      </c>
      <c r="C51" s="12" t="s">
        <v>109</v>
      </c>
      <c r="D51" s="12" t="s">
        <v>13</v>
      </c>
      <c r="E51" s="13">
        <v>77.2</v>
      </c>
      <c r="F51" s="13">
        <f t="shared" si="0"/>
        <v>46.32</v>
      </c>
      <c r="G51" s="14">
        <v>83.37</v>
      </c>
      <c r="H51" s="15">
        <f t="shared" si="1"/>
        <v>33.348</v>
      </c>
      <c r="I51" s="15">
        <f t="shared" si="3"/>
        <v>79.668</v>
      </c>
      <c r="J51" s="12"/>
    </row>
    <row r="52" customHeight="1" spans="1:10">
      <c r="A52" s="10">
        <v>50</v>
      </c>
      <c r="B52" s="11" t="s">
        <v>110</v>
      </c>
      <c r="C52" s="12" t="s">
        <v>111</v>
      </c>
      <c r="D52" s="12" t="s">
        <v>13</v>
      </c>
      <c r="E52" s="13">
        <v>77.1</v>
      </c>
      <c r="F52" s="13">
        <f t="shared" si="0"/>
        <v>46.26</v>
      </c>
      <c r="G52" s="14">
        <v>83.44</v>
      </c>
      <c r="H52" s="15">
        <f t="shared" si="1"/>
        <v>33.376</v>
      </c>
      <c r="I52" s="15">
        <f t="shared" si="3"/>
        <v>79.636</v>
      </c>
      <c r="J52" s="12"/>
    </row>
    <row r="53" customHeight="1" spans="1:10">
      <c r="A53" s="10">
        <v>51</v>
      </c>
      <c r="B53" s="11" t="s">
        <v>112</v>
      </c>
      <c r="C53" s="12" t="s">
        <v>113</v>
      </c>
      <c r="D53" s="12" t="s">
        <v>13</v>
      </c>
      <c r="E53" s="13">
        <v>76.5</v>
      </c>
      <c r="F53" s="13">
        <f t="shared" si="0"/>
        <v>45.9</v>
      </c>
      <c r="G53" s="14">
        <v>84.34</v>
      </c>
      <c r="H53" s="15">
        <f t="shared" si="1"/>
        <v>33.736</v>
      </c>
      <c r="I53" s="15">
        <f t="shared" si="3"/>
        <v>79.636</v>
      </c>
      <c r="J53" s="12"/>
    </row>
    <row r="54" customHeight="1" spans="1:10">
      <c r="A54" s="10">
        <v>52</v>
      </c>
      <c r="B54" s="11" t="s">
        <v>114</v>
      </c>
      <c r="C54" s="12" t="s">
        <v>115</v>
      </c>
      <c r="D54" s="12" t="s">
        <v>13</v>
      </c>
      <c r="E54" s="13">
        <v>77.2</v>
      </c>
      <c r="F54" s="13">
        <f t="shared" si="0"/>
        <v>46.32</v>
      </c>
      <c r="G54" s="14">
        <v>83.25</v>
      </c>
      <c r="H54" s="15">
        <f t="shared" si="1"/>
        <v>33.3</v>
      </c>
      <c r="I54" s="15">
        <f t="shared" si="3"/>
        <v>79.62</v>
      </c>
      <c r="J54" s="12"/>
    </row>
    <row r="55" customHeight="1" spans="1:10">
      <c r="A55" s="10">
        <v>53</v>
      </c>
      <c r="B55" s="11" t="s">
        <v>116</v>
      </c>
      <c r="C55" s="12" t="s">
        <v>117</v>
      </c>
      <c r="D55" s="12" t="s">
        <v>13</v>
      </c>
      <c r="E55" s="13">
        <v>80.1</v>
      </c>
      <c r="F55" s="13">
        <f t="shared" si="0"/>
        <v>48.06</v>
      </c>
      <c r="G55" s="14">
        <v>78.77</v>
      </c>
      <c r="H55" s="15">
        <f t="shared" si="1"/>
        <v>31.508</v>
      </c>
      <c r="I55" s="15">
        <f t="shared" si="3"/>
        <v>79.568</v>
      </c>
      <c r="J55" s="12"/>
    </row>
    <row r="56" customHeight="1" spans="1:10">
      <c r="A56" s="10">
        <v>54</v>
      </c>
      <c r="B56" s="11" t="s">
        <v>118</v>
      </c>
      <c r="C56" s="12" t="s">
        <v>119</v>
      </c>
      <c r="D56" s="12" t="s">
        <v>13</v>
      </c>
      <c r="E56" s="13">
        <v>78.2</v>
      </c>
      <c r="F56" s="13">
        <f t="shared" si="0"/>
        <v>46.92</v>
      </c>
      <c r="G56" s="14">
        <v>81.55</v>
      </c>
      <c r="H56" s="15">
        <f t="shared" si="1"/>
        <v>32.62</v>
      </c>
      <c r="I56" s="15">
        <f t="shared" si="3"/>
        <v>79.54</v>
      </c>
      <c r="J56" s="12"/>
    </row>
    <row r="57" customHeight="1" spans="1:10">
      <c r="A57" s="10">
        <v>55</v>
      </c>
      <c r="B57" s="11" t="s">
        <v>120</v>
      </c>
      <c r="C57" s="12" t="s">
        <v>121</v>
      </c>
      <c r="D57" s="12" t="s">
        <v>13</v>
      </c>
      <c r="E57" s="13">
        <v>77.8</v>
      </c>
      <c r="F57" s="13">
        <f t="shared" si="0"/>
        <v>46.68</v>
      </c>
      <c r="G57" s="14">
        <v>82.07</v>
      </c>
      <c r="H57" s="15">
        <f t="shared" si="1"/>
        <v>32.828</v>
      </c>
      <c r="I57" s="15">
        <f t="shared" si="3"/>
        <v>79.508</v>
      </c>
      <c r="J57" s="12"/>
    </row>
    <row r="58" customHeight="1" spans="1:10">
      <c r="A58" s="10">
        <v>56</v>
      </c>
      <c r="B58" s="11" t="s">
        <v>122</v>
      </c>
      <c r="C58" s="12" t="s">
        <v>123</v>
      </c>
      <c r="D58" s="12" t="s">
        <v>13</v>
      </c>
      <c r="E58" s="13">
        <v>77.8</v>
      </c>
      <c r="F58" s="13">
        <f t="shared" si="0"/>
        <v>46.68</v>
      </c>
      <c r="G58" s="14">
        <v>82.01</v>
      </c>
      <c r="H58" s="15">
        <f t="shared" si="1"/>
        <v>32.804</v>
      </c>
      <c r="I58" s="15">
        <f t="shared" si="3"/>
        <v>79.484</v>
      </c>
      <c r="J58" s="12"/>
    </row>
    <row r="59" customHeight="1" spans="1:10">
      <c r="A59" s="10">
        <v>57</v>
      </c>
      <c r="B59" s="11" t="s">
        <v>124</v>
      </c>
      <c r="C59" s="12" t="s">
        <v>125</v>
      </c>
      <c r="D59" s="12" t="s">
        <v>13</v>
      </c>
      <c r="E59" s="13">
        <v>75.7</v>
      </c>
      <c r="F59" s="13">
        <f t="shared" si="0"/>
        <v>45.42</v>
      </c>
      <c r="G59" s="14">
        <v>85.09</v>
      </c>
      <c r="H59" s="15">
        <f t="shared" si="1"/>
        <v>34.036</v>
      </c>
      <c r="I59" s="15">
        <f t="shared" si="3"/>
        <v>79.456</v>
      </c>
      <c r="J59" s="16"/>
    </row>
    <row r="60" customHeight="1" spans="1:10">
      <c r="A60" s="10">
        <v>58</v>
      </c>
      <c r="B60" s="11" t="s">
        <v>126</v>
      </c>
      <c r="C60" s="12" t="s">
        <v>127</v>
      </c>
      <c r="D60" s="12" t="s">
        <v>13</v>
      </c>
      <c r="E60" s="13">
        <v>76.1</v>
      </c>
      <c r="F60" s="13">
        <f t="shared" si="0"/>
        <v>45.66</v>
      </c>
      <c r="G60" s="14">
        <v>84.44</v>
      </c>
      <c r="H60" s="15">
        <f t="shared" si="1"/>
        <v>33.776</v>
      </c>
      <c r="I60" s="15">
        <f t="shared" si="3"/>
        <v>79.436</v>
      </c>
      <c r="J60" s="16"/>
    </row>
    <row r="61" customHeight="1" spans="1:10">
      <c r="A61" s="10">
        <v>59</v>
      </c>
      <c r="B61" s="11" t="s">
        <v>128</v>
      </c>
      <c r="C61" s="12" t="s">
        <v>129</v>
      </c>
      <c r="D61" s="12" t="s">
        <v>13</v>
      </c>
      <c r="E61" s="13">
        <v>78.6</v>
      </c>
      <c r="F61" s="13">
        <f t="shared" si="0"/>
        <v>47.16</v>
      </c>
      <c r="G61" s="14">
        <v>80.05</v>
      </c>
      <c r="H61" s="15">
        <f t="shared" si="1"/>
        <v>32.02</v>
      </c>
      <c r="I61" s="15">
        <f t="shared" si="3"/>
        <v>79.18</v>
      </c>
      <c r="J61" s="16"/>
    </row>
    <row r="62" customHeight="1" spans="1:10">
      <c r="A62" s="10">
        <v>60</v>
      </c>
      <c r="B62" s="11" t="s">
        <v>130</v>
      </c>
      <c r="C62" s="12" t="s">
        <v>131</v>
      </c>
      <c r="D62" s="12" t="s">
        <v>13</v>
      </c>
      <c r="E62" s="13">
        <v>76.2</v>
      </c>
      <c r="F62" s="13">
        <f t="shared" si="0"/>
        <v>45.72</v>
      </c>
      <c r="G62" s="14">
        <v>83.03</v>
      </c>
      <c r="H62" s="15">
        <f t="shared" si="1"/>
        <v>33.212</v>
      </c>
      <c r="I62" s="15">
        <f t="shared" si="3"/>
        <v>78.932</v>
      </c>
      <c r="J62" s="16"/>
    </row>
    <row r="63" customHeight="1" spans="1:10">
      <c r="A63" s="10">
        <v>61</v>
      </c>
      <c r="B63" s="11" t="s">
        <v>132</v>
      </c>
      <c r="C63" s="12" t="s">
        <v>133</v>
      </c>
      <c r="D63" s="12" t="s">
        <v>13</v>
      </c>
      <c r="E63" s="13">
        <v>76.6</v>
      </c>
      <c r="F63" s="13">
        <f t="shared" si="0"/>
        <v>45.96</v>
      </c>
      <c r="G63" s="14">
        <v>82.42</v>
      </c>
      <c r="H63" s="15">
        <f t="shared" si="1"/>
        <v>32.968</v>
      </c>
      <c r="I63" s="15">
        <f t="shared" si="3"/>
        <v>78.928</v>
      </c>
      <c r="J63" s="16"/>
    </row>
    <row r="64" customHeight="1" spans="1:10">
      <c r="A64" s="10">
        <v>62</v>
      </c>
      <c r="B64" s="11" t="s">
        <v>134</v>
      </c>
      <c r="C64" s="12" t="s">
        <v>135</v>
      </c>
      <c r="D64" s="12" t="s">
        <v>13</v>
      </c>
      <c r="E64" s="13">
        <v>76.4</v>
      </c>
      <c r="F64" s="13">
        <f t="shared" si="0"/>
        <v>45.84</v>
      </c>
      <c r="G64" s="14">
        <v>82.68</v>
      </c>
      <c r="H64" s="15">
        <f t="shared" si="1"/>
        <v>33.072</v>
      </c>
      <c r="I64" s="15">
        <f t="shared" si="3"/>
        <v>78.912</v>
      </c>
      <c r="J64" s="16"/>
    </row>
    <row r="65" customHeight="1" spans="1:10">
      <c r="A65" s="10">
        <v>63</v>
      </c>
      <c r="B65" s="11" t="s">
        <v>136</v>
      </c>
      <c r="C65" s="12" t="s">
        <v>137</v>
      </c>
      <c r="D65" s="12" t="s">
        <v>13</v>
      </c>
      <c r="E65" s="13">
        <v>76.2</v>
      </c>
      <c r="F65" s="13">
        <f t="shared" si="0"/>
        <v>45.72</v>
      </c>
      <c r="G65" s="14">
        <v>82.93</v>
      </c>
      <c r="H65" s="15">
        <f t="shared" si="1"/>
        <v>33.172</v>
      </c>
      <c r="I65" s="15">
        <f t="shared" si="3"/>
        <v>78.892</v>
      </c>
      <c r="J65" s="16"/>
    </row>
    <row r="66" customHeight="1" spans="1:10">
      <c r="A66" s="10">
        <v>64</v>
      </c>
      <c r="B66" s="11" t="s">
        <v>138</v>
      </c>
      <c r="C66" s="12" t="s">
        <v>139</v>
      </c>
      <c r="D66" s="12" t="s">
        <v>13</v>
      </c>
      <c r="E66" s="13">
        <v>75.7</v>
      </c>
      <c r="F66" s="13">
        <f t="shared" si="0"/>
        <v>45.42</v>
      </c>
      <c r="G66" s="14">
        <v>83.5</v>
      </c>
      <c r="H66" s="15">
        <f t="shared" si="1"/>
        <v>33.4</v>
      </c>
      <c r="I66" s="15">
        <f t="shared" si="3"/>
        <v>78.82</v>
      </c>
      <c r="J66" s="16"/>
    </row>
    <row r="67" customHeight="1" spans="1:10">
      <c r="A67" s="10">
        <v>65</v>
      </c>
      <c r="B67" s="11" t="s">
        <v>140</v>
      </c>
      <c r="C67" s="12" t="s">
        <v>141</v>
      </c>
      <c r="D67" s="12" t="s">
        <v>13</v>
      </c>
      <c r="E67" s="13">
        <v>76.5</v>
      </c>
      <c r="F67" s="13">
        <f t="shared" ref="F67:F130" si="4">E67*0.6</f>
        <v>45.9</v>
      </c>
      <c r="G67" s="14">
        <v>82.23</v>
      </c>
      <c r="H67" s="15">
        <f t="shared" ref="H67:H98" si="5">G67*0.4</f>
        <v>32.892</v>
      </c>
      <c r="I67" s="15">
        <f t="shared" si="3"/>
        <v>78.792</v>
      </c>
      <c r="J67" s="16"/>
    </row>
    <row r="68" customHeight="1" spans="1:10">
      <c r="A68" s="10">
        <v>66</v>
      </c>
      <c r="B68" s="11" t="s">
        <v>142</v>
      </c>
      <c r="C68" s="12" t="s">
        <v>143</v>
      </c>
      <c r="D68" s="12" t="s">
        <v>13</v>
      </c>
      <c r="E68" s="13">
        <v>77.8</v>
      </c>
      <c r="F68" s="13">
        <f t="shared" si="4"/>
        <v>46.68</v>
      </c>
      <c r="G68" s="14">
        <v>80.26</v>
      </c>
      <c r="H68" s="15">
        <f t="shared" si="5"/>
        <v>32.104</v>
      </c>
      <c r="I68" s="15">
        <f t="shared" ref="I68:I98" si="6">F68+H68</f>
        <v>78.784</v>
      </c>
      <c r="J68" s="16"/>
    </row>
    <row r="69" customHeight="1" spans="1:10">
      <c r="A69" s="10">
        <v>67</v>
      </c>
      <c r="B69" s="11" t="s">
        <v>144</v>
      </c>
      <c r="C69" s="12" t="s">
        <v>145</v>
      </c>
      <c r="D69" s="12" t="s">
        <v>13</v>
      </c>
      <c r="E69" s="13">
        <v>75.8</v>
      </c>
      <c r="F69" s="13">
        <f t="shared" si="4"/>
        <v>45.48</v>
      </c>
      <c r="G69" s="14">
        <v>83.17</v>
      </c>
      <c r="H69" s="15">
        <f t="shared" si="5"/>
        <v>33.268</v>
      </c>
      <c r="I69" s="15">
        <f t="shared" si="6"/>
        <v>78.748</v>
      </c>
      <c r="J69" s="16"/>
    </row>
    <row r="70" customHeight="1" spans="1:10">
      <c r="A70" s="10">
        <v>68</v>
      </c>
      <c r="B70" s="11" t="s">
        <v>146</v>
      </c>
      <c r="C70" s="12" t="s">
        <v>147</v>
      </c>
      <c r="D70" s="12" t="s">
        <v>13</v>
      </c>
      <c r="E70" s="13">
        <v>77.3</v>
      </c>
      <c r="F70" s="13">
        <f t="shared" si="4"/>
        <v>46.38</v>
      </c>
      <c r="G70" s="14">
        <v>80.87</v>
      </c>
      <c r="H70" s="15">
        <f t="shared" si="5"/>
        <v>32.348</v>
      </c>
      <c r="I70" s="15">
        <f t="shared" si="6"/>
        <v>78.728</v>
      </c>
      <c r="J70" s="16"/>
    </row>
    <row r="71" customHeight="1" spans="1:10">
      <c r="A71" s="10">
        <v>69</v>
      </c>
      <c r="B71" s="11" t="s">
        <v>148</v>
      </c>
      <c r="C71" s="12" t="s">
        <v>149</v>
      </c>
      <c r="D71" s="12" t="s">
        <v>13</v>
      </c>
      <c r="E71" s="13">
        <v>76.5</v>
      </c>
      <c r="F71" s="13">
        <f t="shared" si="4"/>
        <v>45.9</v>
      </c>
      <c r="G71" s="14">
        <v>81.29</v>
      </c>
      <c r="H71" s="15">
        <f t="shared" si="5"/>
        <v>32.516</v>
      </c>
      <c r="I71" s="15">
        <f t="shared" si="6"/>
        <v>78.416</v>
      </c>
      <c r="J71" s="16"/>
    </row>
    <row r="72" customHeight="1" spans="1:10">
      <c r="A72" s="10">
        <v>70</v>
      </c>
      <c r="B72" s="11" t="s">
        <v>150</v>
      </c>
      <c r="C72" s="12" t="s">
        <v>151</v>
      </c>
      <c r="D72" s="12" t="s">
        <v>13</v>
      </c>
      <c r="E72" s="13">
        <v>75.7</v>
      </c>
      <c r="F72" s="13">
        <f t="shared" si="4"/>
        <v>45.42</v>
      </c>
      <c r="G72" s="14">
        <v>82.02</v>
      </c>
      <c r="H72" s="15">
        <f t="shared" si="5"/>
        <v>32.808</v>
      </c>
      <c r="I72" s="15">
        <f t="shared" si="6"/>
        <v>78.228</v>
      </c>
      <c r="J72" s="16"/>
    </row>
    <row r="73" customHeight="1" spans="1:10">
      <c r="A73" s="10">
        <v>71</v>
      </c>
      <c r="B73" s="11" t="s">
        <v>152</v>
      </c>
      <c r="C73" s="12" t="s">
        <v>153</v>
      </c>
      <c r="D73" s="12" t="s">
        <v>13</v>
      </c>
      <c r="E73" s="13">
        <v>76.7</v>
      </c>
      <c r="F73" s="13">
        <f t="shared" si="4"/>
        <v>46.02</v>
      </c>
      <c r="G73" s="14">
        <v>80.41</v>
      </c>
      <c r="H73" s="15">
        <f t="shared" si="5"/>
        <v>32.164</v>
      </c>
      <c r="I73" s="15">
        <f t="shared" si="6"/>
        <v>78.184</v>
      </c>
      <c r="J73" s="16"/>
    </row>
    <row r="74" customHeight="1" spans="1:10">
      <c r="A74" s="10">
        <v>72</v>
      </c>
      <c r="B74" s="11" t="s">
        <v>154</v>
      </c>
      <c r="C74" s="12" t="s">
        <v>155</v>
      </c>
      <c r="D74" s="12" t="s">
        <v>13</v>
      </c>
      <c r="E74" s="13">
        <v>78.3</v>
      </c>
      <c r="F74" s="13">
        <f t="shared" si="4"/>
        <v>46.98</v>
      </c>
      <c r="G74" s="14">
        <v>77.94</v>
      </c>
      <c r="H74" s="15">
        <f t="shared" si="5"/>
        <v>31.176</v>
      </c>
      <c r="I74" s="15">
        <f t="shared" si="6"/>
        <v>78.156</v>
      </c>
      <c r="J74" s="16"/>
    </row>
    <row r="75" customHeight="1" spans="1:10">
      <c r="A75" s="10">
        <v>73</v>
      </c>
      <c r="B75" s="11" t="s">
        <v>156</v>
      </c>
      <c r="C75" s="12" t="s">
        <v>157</v>
      </c>
      <c r="D75" s="12" t="s">
        <v>13</v>
      </c>
      <c r="E75" s="13">
        <v>77.3</v>
      </c>
      <c r="F75" s="13">
        <f t="shared" si="4"/>
        <v>46.38</v>
      </c>
      <c r="G75" s="14">
        <v>79.3</v>
      </c>
      <c r="H75" s="15">
        <f t="shared" si="5"/>
        <v>31.72</v>
      </c>
      <c r="I75" s="15">
        <f t="shared" si="6"/>
        <v>78.1</v>
      </c>
      <c r="J75" s="16"/>
    </row>
    <row r="76" customHeight="1" spans="1:10">
      <c r="A76" s="10">
        <v>74</v>
      </c>
      <c r="B76" s="11" t="s">
        <v>158</v>
      </c>
      <c r="C76" s="12" t="s">
        <v>159</v>
      </c>
      <c r="D76" s="12" t="s">
        <v>13</v>
      </c>
      <c r="E76" s="13">
        <v>76.9</v>
      </c>
      <c r="F76" s="13">
        <f t="shared" si="4"/>
        <v>46.14</v>
      </c>
      <c r="G76" s="14">
        <v>79.84</v>
      </c>
      <c r="H76" s="15">
        <f t="shared" si="5"/>
        <v>31.936</v>
      </c>
      <c r="I76" s="15">
        <f t="shared" si="6"/>
        <v>78.076</v>
      </c>
      <c r="J76" s="16"/>
    </row>
    <row r="77" customHeight="1" spans="1:10">
      <c r="A77" s="10">
        <v>75</v>
      </c>
      <c r="B77" s="11" t="s">
        <v>160</v>
      </c>
      <c r="C77" s="12" t="s">
        <v>161</v>
      </c>
      <c r="D77" s="12" t="s">
        <v>13</v>
      </c>
      <c r="E77" s="13">
        <v>76.5</v>
      </c>
      <c r="F77" s="13">
        <f t="shared" si="4"/>
        <v>45.9</v>
      </c>
      <c r="G77" s="14">
        <v>80.28</v>
      </c>
      <c r="H77" s="15">
        <f t="shared" si="5"/>
        <v>32.112</v>
      </c>
      <c r="I77" s="15">
        <f t="shared" si="6"/>
        <v>78.012</v>
      </c>
      <c r="J77" s="16"/>
    </row>
    <row r="78" customHeight="1" spans="1:10">
      <c r="A78" s="10">
        <v>76</v>
      </c>
      <c r="B78" s="11" t="s">
        <v>162</v>
      </c>
      <c r="C78" s="12" t="s">
        <v>163</v>
      </c>
      <c r="D78" s="12" t="s">
        <v>13</v>
      </c>
      <c r="E78" s="13">
        <v>77.2</v>
      </c>
      <c r="F78" s="13">
        <f t="shared" si="4"/>
        <v>46.32</v>
      </c>
      <c r="G78" s="14">
        <v>79.19</v>
      </c>
      <c r="H78" s="15">
        <f t="shared" si="5"/>
        <v>31.676</v>
      </c>
      <c r="I78" s="15">
        <f t="shared" si="6"/>
        <v>77.996</v>
      </c>
      <c r="J78" s="16"/>
    </row>
    <row r="79" customHeight="1" spans="1:10">
      <c r="A79" s="10">
        <v>77</v>
      </c>
      <c r="B79" s="11" t="s">
        <v>164</v>
      </c>
      <c r="C79" s="12" t="s">
        <v>165</v>
      </c>
      <c r="D79" s="12" t="s">
        <v>13</v>
      </c>
      <c r="E79" s="13">
        <v>76.9</v>
      </c>
      <c r="F79" s="13">
        <f t="shared" si="4"/>
        <v>46.14</v>
      </c>
      <c r="G79" s="14">
        <v>79.52</v>
      </c>
      <c r="H79" s="15">
        <f t="shared" si="5"/>
        <v>31.808</v>
      </c>
      <c r="I79" s="15">
        <f t="shared" si="6"/>
        <v>77.948</v>
      </c>
      <c r="J79" s="16"/>
    </row>
    <row r="80" customHeight="1" spans="1:10">
      <c r="A80" s="10">
        <v>78</v>
      </c>
      <c r="B80" s="11" t="s">
        <v>166</v>
      </c>
      <c r="C80" s="12" t="s">
        <v>167</v>
      </c>
      <c r="D80" s="12" t="s">
        <v>13</v>
      </c>
      <c r="E80" s="13">
        <v>75.2</v>
      </c>
      <c r="F80" s="13">
        <f t="shared" si="4"/>
        <v>45.12</v>
      </c>
      <c r="G80" s="14">
        <v>81.8</v>
      </c>
      <c r="H80" s="15">
        <f t="shared" si="5"/>
        <v>32.72</v>
      </c>
      <c r="I80" s="15">
        <f t="shared" si="6"/>
        <v>77.84</v>
      </c>
      <c r="J80" s="16"/>
    </row>
    <row r="81" customHeight="1" spans="1:10">
      <c r="A81" s="10">
        <v>79</v>
      </c>
      <c r="B81" s="11" t="s">
        <v>168</v>
      </c>
      <c r="C81" s="12" t="s">
        <v>169</v>
      </c>
      <c r="D81" s="12" t="s">
        <v>13</v>
      </c>
      <c r="E81" s="13">
        <v>76.7</v>
      </c>
      <c r="F81" s="13">
        <f t="shared" si="4"/>
        <v>46.02</v>
      </c>
      <c r="G81" s="14">
        <v>79.51</v>
      </c>
      <c r="H81" s="15">
        <f t="shared" si="5"/>
        <v>31.804</v>
      </c>
      <c r="I81" s="15">
        <f t="shared" si="6"/>
        <v>77.824</v>
      </c>
      <c r="J81" s="16"/>
    </row>
    <row r="82" customHeight="1" spans="1:10">
      <c r="A82" s="10">
        <v>80</v>
      </c>
      <c r="B82" s="11" t="s">
        <v>170</v>
      </c>
      <c r="C82" s="12" t="s">
        <v>171</v>
      </c>
      <c r="D82" s="12" t="s">
        <v>13</v>
      </c>
      <c r="E82" s="13">
        <v>76.4</v>
      </c>
      <c r="F82" s="13">
        <f t="shared" si="4"/>
        <v>45.84</v>
      </c>
      <c r="G82" s="14">
        <v>79.72</v>
      </c>
      <c r="H82" s="15">
        <f t="shared" si="5"/>
        <v>31.888</v>
      </c>
      <c r="I82" s="15">
        <f t="shared" si="6"/>
        <v>77.728</v>
      </c>
      <c r="J82" s="16"/>
    </row>
    <row r="83" customHeight="1" spans="1:10">
      <c r="A83" s="10">
        <v>81</v>
      </c>
      <c r="B83" s="11" t="s">
        <v>172</v>
      </c>
      <c r="C83" s="12" t="s">
        <v>173</v>
      </c>
      <c r="D83" s="12" t="s">
        <v>13</v>
      </c>
      <c r="E83" s="13">
        <v>76.5</v>
      </c>
      <c r="F83" s="13">
        <f t="shared" si="4"/>
        <v>45.9</v>
      </c>
      <c r="G83" s="14">
        <v>79.41</v>
      </c>
      <c r="H83" s="15">
        <f t="shared" si="5"/>
        <v>31.764</v>
      </c>
      <c r="I83" s="15">
        <f t="shared" si="6"/>
        <v>77.664</v>
      </c>
      <c r="J83" s="16"/>
    </row>
    <row r="84" customHeight="1" spans="1:10">
      <c r="A84" s="10">
        <v>82</v>
      </c>
      <c r="B84" s="11" t="s">
        <v>174</v>
      </c>
      <c r="C84" s="12" t="s">
        <v>175</v>
      </c>
      <c r="D84" s="12" t="s">
        <v>13</v>
      </c>
      <c r="E84" s="13">
        <v>78.2</v>
      </c>
      <c r="F84" s="13">
        <f t="shared" si="4"/>
        <v>46.92</v>
      </c>
      <c r="G84" s="14">
        <v>76.74</v>
      </c>
      <c r="H84" s="15">
        <f t="shared" si="5"/>
        <v>30.696</v>
      </c>
      <c r="I84" s="15">
        <f t="shared" si="6"/>
        <v>77.616</v>
      </c>
      <c r="J84" s="16"/>
    </row>
    <row r="85" customHeight="1" spans="1:10">
      <c r="A85" s="10">
        <v>83</v>
      </c>
      <c r="B85" s="11" t="s">
        <v>176</v>
      </c>
      <c r="C85" s="12" t="s">
        <v>177</v>
      </c>
      <c r="D85" s="12" t="s">
        <v>13</v>
      </c>
      <c r="E85" s="13">
        <v>76</v>
      </c>
      <c r="F85" s="13">
        <f t="shared" si="4"/>
        <v>45.6</v>
      </c>
      <c r="G85" s="14">
        <v>80.01</v>
      </c>
      <c r="H85" s="15">
        <f t="shared" si="5"/>
        <v>32.004</v>
      </c>
      <c r="I85" s="15">
        <f t="shared" si="6"/>
        <v>77.604</v>
      </c>
      <c r="J85" s="16"/>
    </row>
    <row r="86" customHeight="1" spans="1:10">
      <c r="A86" s="10">
        <v>84</v>
      </c>
      <c r="B86" s="11" t="s">
        <v>178</v>
      </c>
      <c r="C86" s="12" t="s">
        <v>179</v>
      </c>
      <c r="D86" s="12" t="s">
        <v>13</v>
      </c>
      <c r="E86" s="13">
        <v>77.5</v>
      </c>
      <c r="F86" s="13">
        <f t="shared" si="4"/>
        <v>46.5</v>
      </c>
      <c r="G86" s="14">
        <v>77.76</v>
      </c>
      <c r="H86" s="15">
        <f t="shared" si="5"/>
        <v>31.104</v>
      </c>
      <c r="I86" s="15">
        <f t="shared" si="6"/>
        <v>77.604</v>
      </c>
      <c r="J86" s="16"/>
    </row>
    <row r="87" customHeight="1" spans="1:10">
      <c r="A87" s="10">
        <v>85</v>
      </c>
      <c r="B87" s="11" t="s">
        <v>180</v>
      </c>
      <c r="C87" s="12" t="s">
        <v>181</v>
      </c>
      <c r="D87" s="12" t="s">
        <v>13</v>
      </c>
      <c r="E87" s="13">
        <v>75.9</v>
      </c>
      <c r="F87" s="13">
        <f t="shared" si="4"/>
        <v>45.54</v>
      </c>
      <c r="G87" s="14">
        <v>80.05</v>
      </c>
      <c r="H87" s="15">
        <f t="shared" si="5"/>
        <v>32.02</v>
      </c>
      <c r="I87" s="15">
        <f t="shared" si="6"/>
        <v>77.56</v>
      </c>
      <c r="J87" s="16"/>
    </row>
    <row r="88" customHeight="1" spans="1:10">
      <c r="A88" s="10">
        <v>86</v>
      </c>
      <c r="B88" s="11" t="s">
        <v>182</v>
      </c>
      <c r="C88" s="12" t="s">
        <v>183</v>
      </c>
      <c r="D88" s="12" t="s">
        <v>13</v>
      </c>
      <c r="E88" s="13">
        <v>75.3</v>
      </c>
      <c r="F88" s="13">
        <f t="shared" si="4"/>
        <v>45.18</v>
      </c>
      <c r="G88" s="14">
        <v>80.73</v>
      </c>
      <c r="H88" s="15">
        <f t="shared" si="5"/>
        <v>32.292</v>
      </c>
      <c r="I88" s="15">
        <f t="shared" si="6"/>
        <v>77.472</v>
      </c>
      <c r="J88" s="16"/>
    </row>
    <row r="89" customHeight="1" spans="1:10">
      <c r="A89" s="10">
        <v>87</v>
      </c>
      <c r="B89" s="11" t="s">
        <v>184</v>
      </c>
      <c r="C89" s="12" t="s">
        <v>185</v>
      </c>
      <c r="D89" s="12" t="s">
        <v>13</v>
      </c>
      <c r="E89" s="13">
        <v>75.2</v>
      </c>
      <c r="F89" s="13">
        <f t="shared" si="4"/>
        <v>45.12</v>
      </c>
      <c r="G89" s="14">
        <v>80.8</v>
      </c>
      <c r="H89" s="15">
        <f t="shared" si="5"/>
        <v>32.32</v>
      </c>
      <c r="I89" s="15">
        <f t="shared" si="6"/>
        <v>77.44</v>
      </c>
      <c r="J89" s="16"/>
    </row>
    <row r="90" customHeight="1" spans="1:10">
      <c r="A90" s="10">
        <v>88</v>
      </c>
      <c r="B90" s="11" t="s">
        <v>186</v>
      </c>
      <c r="C90" s="12" t="s">
        <v>187</v>
      </c>
      <c r="D90" s="12" t="s">
        <v>13</v>
      </c>
      <c r="E90" s="13">
        <v>76.6</v>
      </c>
      <c r="F90" s="13">
        <f t="shared" si="4"/>
        <v>45.96</v>
      </c>
      <c r="G90" s="14">
        <v>78.21</v>
      </c>
      <c r="H90" s="15">
        <f t="shared" si="5"/>
        <v>31.284</v>
      </c>
      <c r="I90" s="15">
        <f t="shared" si="6"/>
        <v>77.244</v>
      </c>
      <c r="J90" s="16"/>
    </row>
    <row r="91" customHeight="1" spans="1:10">
      <c r="A91" s="10">
        <v>89</v>
      </c>
      <c r="B91" s="11" t="s">
        <v>188</v>
      </c>
      <c r="C91" s="12" t="s">
        <v>189</v>
      </c>
      <c r="D91" s="12" t="s">
        <v>13</v>
      </c>
      <c r="E91" s="13">
        <v>77</v>
      </c>
      <c r="F91" s="13">
        <f t="shared" si="4"/>
        <v>46.2</v>
      </c>
      <c r="G91" s="14">
        <v>77.5</v>
      </c>
      <c r="H91" s="15">
        <f t="shared" si="5"/>
        <v>31</v>
      </c>
      <c r="I91" s="15">
        <f t="shared" si="6"/>
        <v>77.2</v>
      </c>
      <c r="J91" s="16"/>
    </row>
    <row r="92" customHeight="1" spans="1:10">
      <c r="A92" s="10">
        <v>90</v>
      </c>
      <c r="B92" s="11" t="s">
        <v>190</v>
      </c>
      <c r="C92" s="12" t="s">
        <v>191</v>
      </c>
      <c r="D92" s="12" t="s">
        <v>13</v>
      </c>
      <c r="E92" s="13">
        <v>75.2</v>
      </c>
      <c r="F92" s="13">
        <f t="shared" si="4"/>
        <v>45.12</v>
      </c>
      <c r="G92" s="14">
        <v>79.62</v>
      </c>
      <c r="H92" s="15">
        <f t="shared" si="5"/>
        <v>31.848</v>
      </c>
      <c r="I92" s="15">
        <f t="shared" si="6"/>
        <v>76.968</v>
      </c>
      <c r="J92" s="16"/>
    </row>
    <row r="93" customHeight="1" spans="1:10">
      <c r="A93" s="10">
        <v>91</v>
      </c>
      <c r="B93" s="11" t="s">
        <v>192</v>
      </c>
      <c r="C93" s="12" t="s">
        <v>193</v>
      </c>
      <c r="D93" s="12" t="s">
        <v>13</v>
      </c>
      <c r="E93" s="13">
        <v>75.8</v>
      </c>
      <c r="F93" s="13">
        <f t="shared" si="4"/>
        <v>45.48</v>
      </c>
      <c r="G93" s="14">
        <v>78.56</v>
      </c>
      <c r="H93" s="15">
        <f t="shared" si="5"/>
        <v>31.424</v>
      </c>
      <c r="I93" s="15">
        <f t="shared" si="6"/>
        <v>76.904</v>
      </c>
      <c r="J93" s="16"/>
    </row>
    <row r="94" customHeight="1" spans="1:10">
      <c r="A94" s="10">
        <v>92</v>
      </c>
      <c r="B94" s="11" t="s">
        <v>194</v>
      </c>
      <c r="C94" s="12" t="s">
        <v>195</v>
      </c>
      <c r="D94" s="12" t="s">
        <v>13</v>
      </c>
      <c r="E94" s="13">
        <v>75.7</v>
      </c>
      <c r="F94" s="13">
        <f t="shared" si="4"/>
        <v>45.42</v>
      </c>
      <c r="G94" s="14">
        <v>77.62</v>
      </c>
      <c r="H94" s="15">
        <f t="shared" si="5"/>
        <v>31.048</v>
      </c>
      <c r="I94" s="15">
        <f t="shared" si="6"/>
        <v>76.468</v>
      </c>
      <c r="J94" s="16"/>
    </row>
    <row r="95" customHeight="1" spans="1:10">
      <c r="A95" s="10">
        <v>93</v>
      </c>
      <c r="B95" s="11" t="s">
        <v>196</v>
      </c>
      <c r="C95" s="12" t="s">
        <v>197</v>
      </c>
      <c r="D95" s="12" t="s">
        <v>13</v>
      </c>
      <c r="E95" s="13">
        <v>75.7</v>
      </c>
      <c r="F95" s="13">
        <f t="shared" si="4"/>
        <v>45.42</v>
      </c>
      <c r="G95" s="14">
        <v>77.28</v>
      </c>
      <c r="H95" s="15">
        <f t="shared" si="5"/>
        <v>30.912</v>
      </c>
      <c r="I95" s="15">
        <f t="shared" si="6"/>
        <v>76.332</v>
      </c>
      <c r="J95" s="16"/>
    </row>
    <row r="96" customHeight="1" spans="1:10">
      <c r="A96" s="10">
        <v>94</v>
      </c>
      <c r="B96" s="11" t="s">
        <v>198</v>
      </c>
      <c r="C96" s="12" t="s">
        <v>199</v>
      </c>
      <c r="D96" s="12" t="s">
        <v>13</v>
      </c>
      <c r="E96" s="13">
        <v>75.9</v>
      </c>
      <c r="F96" s="13">
        <f t="shared" si="4"/>
        <v>45.54</v>
      </c>
      <c r="G96" s="14">
        <v>76.92</v>
      </c>
      <c r="H96" s="15">
        <f t="shared" si="5"/>
        <v>30.768</v>
      </c>
      <c r="I96" s="15">
        <f t="shared" si="6"/>
        <v>76.308</v>
      </c>
      <c r="J96" s="16"/>
    </row>
    <row r="97" customHeight="1" spans="1:10">
      <c r="A97" s="10">
        <v>95</v>
      </c>
      <c r="B97" s="11" t="s">
        <v>200</v>
      </c>
      <c r="C97" s="12" t="s">
        <v>201</v>
      </c>
      <c r="D97" s="12" t="s">
        <v>13</v>
      </c>
      <c r="E97" s="13">
        <v>75.3</v>
      </c>
      <c r="F97" s="13">
        <f t="shared" si="4"/>
        <v>45.18</v>
      </c>
      <c r="G97" s="14">
        <v>76.52</v>
      </c>
      <c r="H97" s="15">
        <f t="shared" si="5"/>
        <v>30.608</v>
      </c>
      <c r="I97" s="15">
        <f t="shared" si="6"/>
        <v>75.788</v>
      </c>
      <c r="J97" s="16"/>
    </row>
    <row r="98" customHeight="1" spans="1:10">
      <c r="A98" s="10">
        <v>96</v>
      </c>
      <c r="B98" s="11" t="s">
        <v>202</v>
      </c>
      <c r="C98" s="12" t="s">
        <v>203</v>
      </c>
      <c r="D98" s="12" t="s">
        <v>13</v>
      </c>
      <c r="E98" s="13">
        <v>78.3</v>
      </c>
      <c r="F98" s="13">
        <f t="shared" si="4"/>
        <v>46.98</v>
      </c>
      <c r="G98" s="14">
        <v>71.15</v>
      </c>
      <c r="H98" s="15">
        <f t="shared" si="5"/>
        <v>28.46</v>
      </c>
      <c r="I98" s="15">
        <f t="shared" si="6"/>
        <v>75.44</v>
      </c>
      <c r="J98" s="16"/>
    </row>
    <row r="99" ht="33" customHeight="1" spans="1:10">
      <c r="A99" s="17" t="s">
        <v>204</v>
      </c>
      <c r="B99" s="18"/>
      <c r="C99" s="18"/>
      <c r="D99" s="18"/>
      <c r="E99" s="18"/>
      <c r="F99" s="18"/>
      <c r="G99" s="18"/>
      <c r="H99" s="18"/>
      <c r="I99" s="18"/>
      <c r="J99" s="18"/>
    </row>
  </sheetData>
  <sortState ref="A3:J157">
    <sortCondition ref="I3:I157" descending="1"/>
  </sortState>
  <mergeCells count="2">
    <mergeCell ref="A1:J1"/>
    <mergeCell ref="A99:J99"/>
  </mergeCells>
  <pageMargins left="0.865972222222222" right="0.0784722222222222" top="0.826388888888889" bottom="0.751388888888889" header="0.786805555555556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女本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舍予</cp:lastModifiedBy>
  <dcterms:created xsi:type="dcterms:W3CDTF">2022-09-30T03:10:00Z</dcterms:created>
  <dcterms:modified xsi:type="dcterms:W3CDTF">2022-12-18T16:27:17Z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AB3BDF696B5E4621A2557DBE32EA8135</vt:lpwstr>
  </property>
  <property fmtid="{D5CDD505-2E9C-101B-9397-08002B2CF9AE}" pid="3" name="KSOProductBuildVer">
    <vt:lpwstr>2052-11.1.0.12980</vt:lpwstr>
  </property>
</Properties>
</file>