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进入体检人员" sheetId="1" r:id="rId1"/>
  </sheets>
  <definedNames>
    <definedName name="_xlnm._FilterDatabase" localSheetId="0" hidden="1">进入体检人员!$A$3:$I$13</definedName>
  </definedNames>
  <calcPr calcId="144525"/>
</workbook>
</file>

<file path=xl/sharedStrings.xml><?xml version="1.0" encoding="utf-8"?>
<sst xmlns="http://schemas.openxmlformats.org/spreadsheetml/2006/main" count="72" uniqueCount="45">
  <si>
    <t>附件3：</t>
  </si>
  <si>
    <t>入围体检人员名单</t>
  </si>
  <si>
    <t>序号</t>
  </si>
  <si>
    <t>姓名</t>
  </si>
  <si>
    <t>招聘方式</t>
  </si>
  <si>
    <t>岗位</t>
  </si>
  <si>
    <t>笔试成绩</t>
  </si>
  <si>
    <t>面试成绩</t>
  </si>
  <si>
    <t>综合成绩</t>
  </si>
  <si>
    <t>岗位排名</t>
  </si>
  <si>
    <t>备注</t>
  </si>
  <si>
    <t>邱名娟</t>
  </si>
  <si>
    <t>考试招聘</t>
  </si>
  <si>
    <t>药剂师</t>
  </si>
  <si>
    <t>93.6</t>
  </si>
  <si>
    <t>王萍</t>
  </si>
  <si>
    <t>儿科护士</t>
  </si>
  <si>
    <t>蔡妮</t>
  </si>
  <si>
    <t>考核招聘</t>
  </si>
  <si>
    <t>妇产科医生</t>
  </si>
  <si>
    <t>/</t>
  </si>
  <si>
    <t>90.8</t>
  </si>
  <si>
    <t>劳庆禄</t>
  </si>
  <si>
    <t>儿科医生</t>
  </si>
  <si>
    <t>91</t>
  </si>
  <si>
    <t>王宇</t>
  </si>
  <si>
    <t>80</t>
  </si>
  <si>
    <t>吴祖殖</t>
  </si>
  <si>
    <t>麻醉科医生</t>
  </si>
  <si>
    <t>69.4</t>
  </si>
  <si>
    <t>郑伟</t>
  </si>
  <si>
    <t>重症医学科医生</t>
  </si>
  <si>
    <t>76</t>
  </si>
  <si>
    <t>王跃</t>
  </si>
  <si>
    <t>皮肤科医生</t>
  </si>
  <si>
    <t>77.8</t>
  </si>
  <si>
    <t>王曦</t>
  </si>
  <si>
    <t>放射科医生</t>
  </si>
  <si>
    <t>73.8</t>
  </si>
  <si>
    <t>李自若</t>
  </si>
  <si>
    <t>重症医学科护士</t>
  </si>
  <si>
    <t>84.4</t>
  </si>
  <si>
    <t>曾金环</t>
  </si>
  <si>
    <t>手术室护士</t>
  </si>
  <si>
    <t>75.6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</si>
</sst>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_);[Red]\(0\)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仿宋"/>
      <charset val="134"/>
    </font>
    <font>
      <b/>
      <sz val="14"/>
      <name val="仿宋"/>
      <charset val="134"/>
    </font>
    <font>
      <sz val="12"/>
      <name val="仿宋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28" borderId="9" applyNumberFormat="0" applyAlignment="0" applyProtection="0">
      <alignment vertical="center"/>
    </xf>
    <xf numFmtId="0" fontId="24" fillId="28" borderId="3" applyNumberFormat="0" applyAlignment="0" applyProtection="0">
      <alignment vertical="center"/>
    </xf>
    <xf numFmtId="0" fontId="17" fillId="21" borderId="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topLeftCell="A2" workbookViewId="0">
      <selection activeCell="E21" sqref="E21"/>
    </sheetView>
  </sheetViews>
  <sheetFormatPr defaultColWidth="9" defaultRowHeight="13.5"/>
  <cols>
    <col min="1" max="1" width="6.875" customWidth="1"/>
    <col min="2" max="2" width="9.125" customWidth="1"/>
    <col min="3" max="3" width="14.6333333333333" customWidth="1"/>
    <col min="4" max="4" width="31.2583333333333" customWidth="1"/>
    <col min="5" max="8" width="12.375" customWidth="1"/>
    <col min="9" max="9" width="6.875" customWidth="1"/>
  </cols>
  <sheetData>
    <row r="1" spans="1:9">
      <c r="A1" s="2" t="s">
        <v>0</v>
      </c>
      <c r="B1" s="2"/>
      <c r="C1" s="2"/>
      <c r="D1" s="3"/>
      <c r="E1" s="3"/>
      <c r="F1" s="3"/>
      <c r="G1" s="3"/>
      <c r="H1" s="3"/>
      <c r="I1" s="3"/>
    </row>
    <row r="2" ht="45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30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ht="30" customHeight="1" spans="1:9">
      <c r="A4" s="6">
        <v>1</v>
      </c>
      <c r="B4" s="7" t="s">
        <v>11</v>
      </c>
      <c r="C4" s="8" t="s">
        <v>12</v>
      </c>
      <c r="D4" s="7" t="s">
        <v>13</v>
      </c>
      <c r="E4" s="9">
        <v>56</v>
      </c>
      <c r="F4" s="10" t="s">
        <v>14</v>
      </c>
      <c r="G4" s="9">
        <f>E4*0.6+F4*0.4</f>
        <v>71.04</v>
      </c>
      <c r="H4" s="11">
        <v>1</v>
      </c>
      <c r="I4" s="6"/>
    </row>
    <row r="5" ht="30" customHeight="1" spans="1:9">
      <c r="A5" s="6">
        <v>2</v>
      </c>
      <c r="B5" s="7" t="s">
        <v>15</v>
      </c>
      <c r="C5" s="8" t="s">
        <v>12</v>
      </c>
      <c r="D5" s="7" t="s">
        <v>16</v>
      </c>
      <c r="E5" s="9">
        <v>42</v>
      </c>
      <c r="F5" s="9">
        <v>77.2</v>
      </c>
      <c r="G5" s="9">
        <f>E5*0.6+F5*0.4</f>
        <v>56.08</v>
      </c>
      <c r="H5" s="11">
        <f>SUMPRODUCT((D$1:D$65486=D5)*(G$1:G$65486&gt;G5))+1</f>
        <v>1</v>
      </c>
      <c r="I5" s="6"/>
    </row>
    <row r="6" ht="30" customHeight="1" spans="1:9">
      <c r="A6" s="6">
        <v>3</v>
      </c>
      <c r="B6" s="7" t="s">
        <v>17</v>
      </c>
      <c r="C6" s="12" t="s">
        <v>18</v>
      </c>
      <c r="D6" s="7" t="s">
        <v>19</v>
      </c>
      <c r="E6" s="13" t="s">
        <v>20</v>
      </c>
      <c r="F6" s="14" t="s">
        <v>21</v>
      </c>
      <c r="G6" s="14" t="s">
        <v>21</v>
      </c>
      <c r="H6" s="15">
        <v>1</v>
      </c>
      <c r="I6" s="6"/>
    </row>
    <row r="7" ht="30" customHeight="1" spans="1:9">
      <c r="A7" s="6">
        <v>4</v>
      </c>
      <c r="B7" s="7" t="s">
        <v>22</v>
      </c>
      <c r="C7" s="12" t="s">
        <v>18</v>
      </c>
      <c r="D7" s="7" t="s">
        <v>23</v>
      </c>
      <c r="E7" s="13" t="s">
        <v>20</v>
      </c>
      <c r="F7" s="14" t="s">
        <v>24</v>
      </c>
      <c r="G7" s="14" t="s">
        <v>24</v>
      </c>
      <c r="H7" s="15">
        <v>1</v>
      </c>
      <c r="I7" s="6"/>
    </row>
    <row r="8" ht="30" customHeight="1" spans="1:9">
      <c r="A8" s="6">
        <v>5</v>
      </c>
      <c r="B8" s="7" t="s">
        <v>25</v>
      </c>
      <c r="C8" s="12" t="s">
        <v>18</v>
      </c>
      <c r="D8" s="7" t="s">
        <v>23</v>
      </c>
      <c r="E8" s="13" t="s">
        <v>20</v>
      </c>
      <c r="F8" s="14" t="s">
        <v>26</v>
      </c>
      <c r="G8" s="14" t="s">
        <v>26</v>
      </c>
      <c r="H8" s="15">
        <v>2</v>
      </c>
      <c r="I8" s="6"/>
    </row>
    <row r="9" ht="30" customHeight="1" spans="1:9">
      <c r="A9" s="6">
        <v>6</v>
      </c>
      <c r="B9" s="7" t="s">
        <v>27</v>
      </c>
      <c r="C9" s="12" t="s">
        <v>18</v>
      </c>
      <c r="D9" s="7" t="s">
        <v>28</v>
      </c>
      <c r="E9" s="13" t="s">
        <v>20</v>
      </c>
      <c r="F9" s="14" t="s">
        <v>29</v>
      </c>
      <c r="G9" s="14" t="s">
        <v>29</v>
      </c>
      <c r="H9" s="15">
        <v>1</v>
      </c>
      <c r="I9" s="6"/>
    </row>
    <row r="10" ht="30" customHeight="1" spans="1:9">
      <c r="A10" s="6">
        <v>7</v>
      </c>
      <c r="B10" s="7" t="s">
        <v>30</v>
      </c>
      <c r="C10" s="12" t="s">
        <v>18</v>
      </c>
      <c r="D10" s="7" t="s">
        <v>31</v>
      </c>
      <c r="E10" s="13" t="s">
        <v>20</v>
      </c>
      <c r="F10" s="14" t="s">
        <v>32</v>
      </c>
      <c r="G10" s="14" t="s">
        <v>32</v>
      </c>
      <c r="H10" s="15">
        <v>1</v>
      </c>
      <c r="I10" s="6"/>
    </row>
    <row r="11" ht="30" customHeight="1" spans="1:9">
      <c r="A11" s="6">
        <v>8</v>
      </c>
      <c r="B11" s="7" t="s">
        <v>33</v>
      </c>
      <c r="C11" s="12" t="s">
        <v>18</v>
      </c>
      <c r="D11" s="7" t="s">
        <v>34</v>
      </c>
      <c r="E11" s="13" t="s">
        <v>20</v>
      </c>
      <c r="F11" s="14" t="s">
        <v>35</v>
      </c>
      <c r="G11" s="14" t="s">
        <v>35</v>
      </c>
      <c r="H11" s="15">
        <v>1</v>
      </c>
      <c r="I11" s="6"/>
    </row>
    <row r="12" ht="30" customHeight="1" spans="1:9">
      <c r="A12" s="6">
        <v>9</v>
      </c>
      <c r="B12" s="7" t="s">
        <v>36</v>
      </c>
      <c r="C12" s="12" t="s">
        <v>18</v>
      </c>
      <c r="D12" s="7" t="s">
        <v>37</v>
      </c>
      <c r="E12" s="13" t="s">
        <v>20</v>
      </c>
      <c r="F12" s="14" t="s">
        <v>38</v>
      </c>
      <c r="G12" s="14" t="s">
        <v>38</v>
      </c>
      <c r="H12" s="15">
        <v>1</v>
      </c>
      <c r="I12" s="6"/>
    </row>
    <row r="13" ht="30" customHeight="1" spans="1:9">
      <c r="A13" s="6">
        <v>10</v>
      </c>
      <c r="B13" s="7" t="s">
        <v>39</v>
      </c>
      <c r="C13" s="12" t="s">
        <v>18</v>
      </c>
      <c r="D13" s="7" t="s">
        <v>40</v>
      </c>
      <c r="E13" s="13" t="s">
        <v>20</v>
      </c>
      <c r="F13" s="14" t="s">
        <v>41</v>
      </c>
      <c r="G13" s="14" t="s">
        <v>41</v>
      </c>
      <c r="H13" s="15">
        <v>1</v>
      </c>
      <c r="I13" s="6"/>
    </row>
    <row r="14" ht="27" customHeight="1" spans="1:9">
      <c r="A14" s="16">
        <v>11</v>
      </c>
      <c r="B14" s="7" t="s">
        <v>42</v>
      </c>
      <c r="C14" s="12" t="s">
        <v>18</v>
      </c>
      <c r="D14" s="7" t="s">
        <v>43</v>
      </c>
      <c r="E14" s="13" t="s">
        <v>20</v>
      </c>
      <c r="F14" s="14" t="s">
        <v>44</v>
      </c>
      <c r="G14" s="14" t="s">
        <v>44</v>
      </c>
      <c r="H14" s="16">
        <v>1</v>
      </c>
      <c r="I14" s="17"/>
    </row>
  </sheetData>
  <mergeCells count="2">
    <mergeCell ref="A1:B1"/>
    <mergeCell ref="A2:I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2021-11-02T09:38:00Z</dcterms:created>
  <dcterms:modified xsi:type="dcterms:W3CDTF">2022-12-19T07:25:46Z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4D5B967E745B4A72AF192151EF398EFA</vt:lpwstr>
  </property>
  <property fmtid="{D5CDD505-2E9C-101B-9397-08002B2CF9AE}" pid="3" name="KSOProductBuildVer">
    <vt:lpwstr>2052-11.8.2.8411</vt:lpwstr>
  </property>
</Properties>
</file>