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765"/>
  </bookViews>
  <sheets>
    <sheet name="入围体检汇总表" sheetId="7" r:id="rId1"/>
  </sheets>
  <definedNames>
    <definedName name="_xlnm._FilterDatabase" localSheetId="0" hidden="1">入围体检汇总表!$A$2:$L$97</definedName>
  </definedNames>
  <calcPr calcId="144525"/>
</workbook>
</file>

<file path=xl/sharedStrings.xml><?xml version="1.0" encoding="utf-8"?>
<sst xmlns="http://schemas.openxmlformats.org/spreadsheetml/2006/main" count="315" uniqueCount="79">
  <si>
    <t xml:space="preserve">2022年江山市第二批公开招聘专职社区工作者面试后成绩及入围体检名单                                             </t>
  </si>
  <si>
    <t>招聘岗位</t>
  </si>
  <si>
    <t>计划招考人数</t>
  </si>
  <si>
    <t>序号</t>
  </si>
  <si>
    <t>准考证号</t>
  </si>
  <si>
    <t>姓 名</t>
  </si>
  <si>
    <t>性别</t>
  </si>
  <si>
    <t>笔试成绩</t>
  </si>
  <si>
    <t>加分分数</t>
  </si>
  <si>
    <t>合计</t>
  </si>
  <si>
    <t>面试成绩</t>
  </si>
  <si>
    <t>总成绩</t>
  </si>
  <si>
    <t>备注</t>
  </si>
  <si>
    <t>双塔街道1</t>
  </si>
  <si>
    <t>毛晟程</t>
  </si>
  <si>
    <t>男</t>
  </si>
  <si>
    <t>入围体检</t>
  </si>
  <si>
    <t>杨丽莉</t>
  </si>
  <si>
    <t>女</t>
  </si>
  <si>
    <t>王鑫怡</t>
  </si>
  <si>
    <t>陈博文</t>
  </si>
  <si>
    <t>陈欣</t>
  </si>
  <si>
    <t>缺考</t>
  </si>
  <si>
    <t>双塔街道2</t>
  </si>
  <si>
    <t>王小康</t>
  </si>
  <si>
    <t>江芳芳</t>
  </si>
  <si>
    <t>何雨筱</t>
  </si>
  <si>
    <t>郑益齐</t>
  </si>
  <si>
    <t>姜敏</t>
  </si>
  <si>
    <t>柴聪聪</t>
  </si>
  <si>
    <t>虎山街道1</t>
  </si>
  <si>
    <t>朱佳佳</t>
  </si>
  <si>
    <t>朱启举</t>
  </si>
  <si>
    <t>戴文心</t>
  </si>
  <si>
    <t>曾钰玲</t>
  </si>
  <si>
    <t>周蓝澜</t>
  </si>
  <si>
    <t>唐旭东</t>
  </si>
  <si>
    <t>夏祎琪</t>
  </si>
  <si>
    <t>周阳阳</t>
  </si>
  <si>
    <t>虎山街道2</t>
  </si>
  <si>
    <t>徐妍</t>
  </si>
  <si>
    <t>姜路燕</t>
  </si>
  <si>
    <t>周海红</t>
  </si>
  <si>
    <t>毛晶兢</t>
  </si>
  <si>
    <t>毛晓晓</t>
  </si>
  <si>
    <t>周慧娟</t>
  </si>
  <si>
    <t>姜娜</t>
  </si>
  <si>
    <t>祝浩鹏</t>
  </si>
  <si>
    <t>江丽琴</t>
  </si>
  <si>
    <t>清湖街道1</t>
  </si>
  <si>
    <t>徐莹</t>
  </si>
  <si>
    <t>曾贺鑫</t>
  </si>
  <si>
    <t>顾琦</t>
  </si>
  <si>
    <t>0.5</t>
  </si>
  <si>
    <t>2</t>
  </si>
  <si>
    <t>清湖街道2</t>
  </si>
  <si>
    <t>毛庆波</t>
  </si>
  <si>
    <t>毛玲玲</t>
  </si>
  <si>
    <t>4</t>
  </si>
  <si>
    <t>谢旭政</t>
  </si>
  <si>
    <t>贺村镇1</t>
  </si>
  <si>
    <t>严毅铖</t>
  </si>
  <si>
    <t>沈雷</t>
  </si>
  <si>
    <t>贺村镇2</t>
  </si>
  <si>
    <t>杨小玲</t>
  </si>
  <si>
    <t>刘丽媛</t>
  </si>
  <si>
    <t>凤林镇1</t>
  </si>
  <si>
    <t>姜豪祺</t>
  </si>
  <si>
    <t>5</t>
  </si>
  <si>
    <t>徐彬</t>
  </si>
  <si>
    <t>凤林镇2</t>
  </si>
  <si>
    <t>周静</t>
  </si>
  <si>
    <t>徐欣欣</t>
  </si>
  <si>
    <t>峡口镇1</t>
  </si>
  <si>
    <t>何晓煜</t>
  </si>
  <si>
    <t>赵文睿</t>
  </si>
  <si>
    <t>峡口镇2</t>
  </si>
  <si>
    <t>黄曌</t>
  </si>
  <si>
    <t>柴林燕</t>
  </si>
</sst>
</file>

<file path=xl/styles.xml><?xml version="1.0" encoding="utf-8"?>
<styleSheet xmlns="http://schemas.openxmlformats.org/spreadsheetml/2006/main">
  <numFmts count="5">
    <numFmt numFmtId="176" formatCode="0.00_ "/>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6">
    <font>
      <sz val="11"/>
      <color theme="1"/>
      <name val="宋体"/>
      <charset val="134"/>
      <scheme val="minor"/>
    </font>
    <font>
      <b/>
      <sz val="16"/>
      <name val="宋体"/>
      <charset val="134"/>
    </font>
    <font>
      <sz val="16"/>
      <name val="宋体"/>
      <charset val="134"/>
      <scheme val="minor"/>
    </font>
    <font>
      <sz val="14"/>
      <color theme="1"/>
      <name val="黑体"/>
      <charset val="134"/>
    </font>
    <font>
      <sz val="14"/>
      <name val="黑体"/>
      <charset val="134"/>
    </font>
    <font>
      <sz val="12"/>
      <color theme="1"/>
      <name val="仿宋_GB2312"/>
      <charset val="134"/>
    </font>
    <font>
      <sz val="12"/>
      <name val="仿宋_GB2312"/>
      <charset val="134"/>
    </font>
    <font>
      <sz val="11"/>
      <color theme="1"/>
      <name val="宋体"/>
      <charset val="0"/>
      <scheme val="minor"/>
    </font>
    <font>
      <sz val="11"/>
      <color rgb="FF3F3F76"/>
      <name val="宋体"/>
      <charset val="0"/>
      <scheme val="minor"/>
    </font>
    <font>
      <sz val="11"/>
      <color theme="0"/>
      <name val="宋体"/>
      <charset val="0"/>
      <scheme val="minor"/>
    </font>
    <font>
      <sz val="11"/>
      <color rgb="FF9C0006"/>
      <name val="宋体"/>
      <charset val="0"/>
      <scheme val="minor"/>
    </font>
    <font>
      <sz val="11"/>
      <color rgb="FF9C650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b/>
      <sz val="11"/>
      <color rgb="FFFFFFFF"/>
      <name val="宋体"/>
      <charset val="0"/>
      <scheme val="minor"/>
    </font>
    <font>
      <i/>
      <sz val="11"/>
      <color rgb="FF7F7F7F"/>
      <name val="宋体"/>
      <charset val="0"/>
      <scheme val="minor"/>
    </font>
    <font>
      <sz val="11"/>
      <color rgb="FFFA7D00"/>
      <name val="宋体"/>
      <charset val="0"/>
      <scheme val="minor"/>
    </font>
    <font>
      <b/>
      <sz val="15"/>
      <color theme="3"/>
      <name val="宋体"/>
      <charset val="134"/>
      <scheme val="minor"/>
    </font>
    <font>
      <b/>
      <sz val="11"/>
      <color theme="1"/>
      <name val="宋体"/>
      <charset val="0"/>
      <scheme val="minor"/>
    </font>
    <font>
      <b/>
      <sz val="13"/>
      <color theme="3"/>
      <name val="宋体"/>
      <charset val="134"/>
      <scheme val="minor"/>
    </font>
    <font>
      <sz val="11"/>
      <color rgb="FF006100"/>
      <name val="宋体"/>
      <charset val="0"/>
      <scheme val="minor"/>
    </font>
    <font>
      <b/>
      <sz val="11"/>
      <color rgb="FF3F3F3F"/>
      <name val="宋体"/>
      <charset val="0"/>
      <scheme val="minor"/>
    </font>
    <font>
      <b/>
      <sz val="11"/>
      <color rgb="FFFA7D00"/>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theme="4" tint="0.799981688894314"/>
        <bgColor indexed="64"/>
      </patternFill>
    </fill>
    <fill>
      <patternFill patternType="solid">
        <fgColor theme="6" tint="0.799981688894314"/>
        <bgColor indexed="64"/>
      </patternFill>
    </fill>
    <fill>
      <patternFill patternType="solid">
        <fgColor rgb="FFFFCC99"/>
        <bgColor indexed="64"/>
      </patternFill>
    </fill>
    <fill>
      <patternFill patternType="solid">
        <fgColor theme="8" tint="0.399975585192419"/>
        <bgColor indexed="64"/>
      </patternFill>
    </fill>
    <fill>
      <patternFill patternType="solid">
        <fgColor theme="6" tint="0.599993896298105"/>
        <bgColor indexed="64"/>
      </patternFill>
    </fill>
    <fill>
      <patternFill patternType="solid">
        <fgColor rgb="FFFFC7CE"/>
        <bgColor indexed="64"/>
      </patternFill>
    </fill>
    <fill>
      <patternFill patternType="solid">
        <fgColor rgb="FFFFEB9C"/>
        <bgColor indexed="64"/>
      </patternFill>
    </fill>
    <fill>
      <patternFill patternType="solid">
        <fgColor theme="6" tint="0.399975585192419"/>
        <bgColor indexed="64"/>
      </patternFill>
    </fill>
    <fill>
      <patternFill patternType="solid">
        <fgColor theme="5" tint="0.399975585192419"/>
        <bgColor indexed="64"/>
      </patternFill>
    </fill>
    <fill>
      <patternFill patternType="solid">
        <fgColor theme="7"/>
        <bgColor indexed="64"/>
      </patternFill>
    </fill>
    <fill>
      <patternFill patternType="solid">
        <fgColor theme="4"/>
        <bgColor indexed="64"/>
      </patternFill>
    </fill>
    <fill>
      <patternFill patternType="solid">
        <fgColor theme="7" tint="0.799981688894314"/>
        <bgColor indexed="64"/>
      </patternFill>
    </fill>
    <fill>
      <patternFill patternType="solid">
        <fgColor rgb="FFA5A5A5"/>
        <bgColor indexed="64"/>
      </patternFill>
    </fill>
    <fill>
      <patternFill patternType="solid">
        <fgColor theme="4" tint="0.399975585192419"/>
        <bgColor indexed="64"/>
      </patternFill>
    </fill>
    <fill>
      <patternFill patternType="solid">
        <fgColor rgb="FFC6EFCE"/>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rgb="FFF2F2F2"/>
        <bgColor indexed="64"/>
      </patternFill>
    </fill>
    <fill>
      <patternFill patternType="solid">
        <fgColor theme="9" tint="0.799981688894314"/>
        <bgColor indexed="64"/>
      </patternFill>
    </fill>
    <fill>
      <patternFill patternType="solid">
        <fgColor theme="5"/>
        <bgColor indexed="64"/>
      </patternFill>
    </fill>
    <fill>
      <patternFill patternType="solid">
        <fgColor theme="8"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8"/>
        <bgColor indexed="64"/>
      </patternFill>
    </fill>
    <fill>
      <patternFill patternType="solid">
        <fgColor theme="8" tint="0.599993896298105"/>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medium">
        <color theme="4"/>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7" fillId="4" borderId="0" applyNumberFormat="0" applyBorder="0" applyAlignment="0" applyProtection="0">
      <alignment vertical="center"/>
    </xf>
    <xf numFmtId="0" fontId="8" fillId="5"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7" borderId="0" applyNumberFormat="0" applyBorder="0" applyAlignment="0" applyProtection="0">
      <alignment vertical="center"/>
    </xf>
    <xf numFmtId="0" fontId="10" fillId="8" borderId="0" applyNumberFormat="0" applyBorder="0" applyAlignment="0" applyProtection="0">
      <alignment vertical="center"/>
    </xf>
    <xf numFmtId="43" fontId="0" fillId="0" borderId="0" applyFont="0" applyFill="0" applyBorder="0" applyAlignment="0" applyProtection="0">
      <alignment vertical="center"/>
    </xf>
    <xf numFmtId="0" fontId="9" fillId="10" borderId="0" applyNumberFormat="0" applyBorder="0" applyAlignment="0" applyProtection="0">
      <alignment vertical="center"/>
    </xf>
    <xf numFmtId="0" fontId="12" fillId="0" borderId="0" applyNumberFormat="0" applyFill="0" applyBorder="0" applyAlignment="0" applyProtection="0">
      <alignment vertical="center"/>
    </xf>
    <xf numFmtId="9"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0" fillId="2" borderId="3" applyNumberFormat="0" applyFont="0" applyAlignment="0" applyProtection="0">
      <alignment vertical="center"/>
    </xf>
    <xf numFmtId="0" fontId="9" fillId="11" borderId="0" applyNumberFormat="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0" fillId="0" borderId="7" applyNumberFormat="0" applyFill="0" applyAlignment="0" applyProtection="0">
      <alignment vertical="center"/>
    </xf>
    <xf numFmtId="0" fontId="22" fillId="0" borderId="7" applyNumberFormat="0" applyFill="0" applyAlignment="0" applyProtection="0">
      <alignment vertical="center"/>
    </xf>
    <xf numFmtId="0" fontId="9" fillId="16" borderId="0" applyNumberFormat="0" applyBorder="0" applyAlignment="0" applyProtection="0">
      <alignment vertical="center"/>
    </xf>
    <xf numFmtId="0" fontId="14" fillId="0" borderId="9" applyNumberFormat="0" applyFill="0" applyAlignment="0" applyProtection="0">
      <alignment vertical="center"/>
    </xf>
    <xf numFmtId="0" fontId="9" fillId="19" borderId="0" applyNumberFormat="0" applyBorder="0" applyAlignment="0" applyProtection="0">
      <alignment vertical="center"/>
    </xf>
    <xf numFmtId="0" fontId="24" fillId="20" borderId="10" applyNumberFormat="0" applyAlignment="0" applyProtection="0">
      <alignment vertical="center"/>
    </xf>
    <xf numFmtId="0" fontId="25" fillId="20" borderId="4" applyNumberFormat="0" applyAlignment="0" applyProtection="0">
      <alignment vertical="center"/>
    </xf>
    <xf numFmtId="0" fontId="17" fillId="15" borderId="5" applyNumberFormat="0" applyAlignment="0" applyProtection="0">
      <alignment vertical="center"/>
    </xf>
    <xf numFmtId="0" fontId="7" fillId="21" borderId="0" applyNumberFormat="0" applyBorder="0" applyAlignment="0" applyProtection="0">
      <alignment vertical="center"/>
    </xf>
    <xf numFmtId="0" fontId="9" fillId="22" borderId="0" applyNumberFormat="0" applyBorder="0" applyAlignment="0" applyProtection="0">
      <alignment vertical="center"/>
    </xf>
    <xf numFmtId="0" fontId="19" fillId="0" borderId="6" applyNumberFormat="0" applyFill="0" applyAlignment="0" applyProtection="0">
      <alignment vertical="center"/>
    </xf>
    <xf numFmtId="0" fontId="21" fillId="0" borderId="8" applyNumberFormat="0" applyFill="0" applyAlignment="0" applyProtection="0">
      <alignment vertical="center"/>
    </xf>
    <xf numFmtId="0" fontId="23" fillId="17" borderId="0" applyNumberFormat="0" applyBorder="0" applyAlignment="0" applyProtection="0">
      <alignment vertical="center"/>
    </xf>
    <xf numFmtId="0" fontId="11" fillId="9" borderId="0" applyNumberFormat="0" applyBorder="0" applyAlignment="0" applyProtection="0">
      <alignment vertical="center"/>
    </xf>
    <xf numFmtId="0" fontId="7" fillId="23" borderId="0" applyNumberFormat="0" applyBorder="0" applyAlignment="0" applyProtection="0">
      <alignment vertical="center"/>
    </xf>
    <xf numFmtId="0" fontId="9" fillId="13" borderId="0" applyNumberFormat="0" applyBorder="0" applyAlignment="0" applyProtection="0">
      <alignment vertical="center"/>
    </xf>
    <xf numFmtId="0" fontId="7" fillId="3" borderId="0" applyNumberFormat="0" applyBorder="0" applyAlignment="0" applyProtection="0">
      <alignment vertical="center"/>
    </xf>
    <xf numFmtId="0" fontId="7" fillId="24" borderId="0" applyNumberFormat="0" applyBorder="0" applyAlignment="0" applyProtection="0">
      <alignment vertical="center"/>
    </xf>
    <xf numFmtId="0" fontId="7" fillId="25" borderId="0" applyNumberFormat="0" applyBorder="0" applyAlignment="0" applyProtection="0">
      <alignment vertical="center"/>
    </xf>
    <xf numFmtId="0" fontId="7" fillId="26" borderId="0" applyNumberFormat="0" applyBorder="0" applyAlignment="0" applyProtection="0">
      <alignment vertical="center"/>
    </xf>
    <xf numFmtId="0" fontId="9" fillId="27" borderId="0" applyNumberFormat="0" applyBorder="0" applyAlignment="0" applyProtection="0">
      <alignment vertical="center"/>
    </xf>
    <xf numFmtId="0" fontId="9" fillId="12" borderId="0" applyNumberFormat="0" applyBorder="0" applyAlignment="0" applyProtection="0">
      <alignment vertical="center"/>
    </xf>
    <xf numFmtId="0" fontId="7" fillId="14" borderId="0" applyNumberFormat="0" applyBorder="0" applyAlignment="0" applyProtection="0">
      <alignment vertical="center"/>
    </xf>
    <xf numFmtId="0" fontId="7" fillId="18" borderId="0" applyNumberFormat="0" applyBorder="0" applyAlignment="0" applyProtection="0">
      <alignment vertical="center"/>
    </xf>
    <xf numFmtId="0" fontId="9" fillId="28" borderId="0" applyNumberFormat="0" applyBorder="0" applyAlignment="0" applyProtection="0">
      <alignment vertical="center"/>
    </xf>
    <xf numFmtId="0" fontId="7" fillId="29" borderId="0" applyNumberFormat="0" applyBorder="0" applyAlignment="0" applyProtection="0">
      <alignment vertical="center"/>
    </xf>
    <xf numFmtId="0" fontId="9" fillId="6" borderId="0" applyNumberFormat="0" applyBorder="0" applyAlignment="0" applyProtection="0">
      <alignment vertical="center"/>
    </xf>
    <xf numFmtId="0" fontId="9" fillId="30" borderId="0" applyNumberFormat="0" applyBorder="0" applyAlignment="0" applyProtection="0">
      <alignment vertical="center"/>
    </xf>
    <xf numFmtId="0" fontId="7" fillId="31" borderId="0" applyNumberFormat="0" applyBorder="0" applyAlignment="0" applyProtection="0">
      <alignment vertical="center"/>
    </xf>
    <xf numFmtId="0" fontId="9" fillId="32" borderId="0" applyNumberFormat="0" applyBorder="0" applyAlignment="0" applyProtection="0">
      <alignment vertical="center"/>
    </xf>
  </cellStyleXfs>
  <cellXfs count="20">
    <xf numFmtId="0" fontId="0" fillId="0" borderId="0" xfId="0">
      <alignment vertical="center"/>
    </xf>
    <xf numFmtId="0" fontId="0" fillId="0" borderId="0" xfId="0" applyAlignment="1">
      <alignment horizontal="center" vertical="center"/>
    </xf>
    <xf numFmtId="0" fontId="0" fillId="0" borderId="0" xfId="0" applyFill="1">
      <alignment vertical="center"/>
    </xf>
    <xf numFmtId="0" fontId="1" fillId="0" borderId="0" xfId="0" applyNumberFormat="1" applyFont="1" applyFill="1" applyAlignment="1">
      <alignment horizontal="center" vertical="center" wrapText="1"/>
    </xf>
    <xf numFmtId="0" fontId="2" fillId="0" borderId="0" xfId="0" applyNumberFormat="1" applyFont="1" applyFill="1" applyAlignment="1">
      <alignment horizontal="center" vertical="center" wrapText="1"/>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xf>
    <xf numFmtId="0" fontId="5" fillId="0" borderId="1" xfId="0" applyFont="1" applyFill="1" applyBorder="1" applyAlignment="1">
      <alignment horizontal="center" vertical="center"/>
    </xf>
    <xf numFmtId="0" fontId="6" fillId="0" borderId="1" xfId="0" applyFont="1" applyFill="1" applyBorder="1" applyAlignment="1">
      <alignment horizontal="center" vertical="center"/>
    </xf>
    <xf numFmtId="0" fontId="6" fillId="0" borderId="1"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2" xfId="0" applyFont="1" applyFill="1" applyBorder="1" applyAlignment="1">
      <alignment horizontal="center" vertical="center"/>
    </xf>
    <xf numFmtId="176" fontId="5" fillId="0" borderId="1" xfId="0" applyNumberFormat="1" applyFont="1" applyFill="1" applyBorder="1" applyAlignment="1">
      <alignment horizontal="center" vertical="center"/>
    </xf>
    <xf numFmtId="0" fontId="5" fillId="0" borderId="1" xfId="0" applyFont="1" applyFill="1" applyBorder="1" applyAlignment="1">
      <alignment horizontal="center" vertical="center"/>
    </xf>
    <xf numFmtId="49" fontId="5" fillId="0" borderId="1" xfId="0" applyNumberFormat="1" applyFont="1" applyFill="1" applyBorder="1" applyAlignment="1">
      <alignment horizontal="center" vertical="center"/>
    </xf>
    <xf numFmtId="0" fontId="5" fillId="0" borderId="1" xfId="0" applyFont="1" applyFill="1" applyBorder="1">
      <alignment vertical="center"/>
    </xf>
    <xf numFmtId="49" fontId="5" fillId="0" borderId="1" xfId="0" applyNumberFormat="1" applyFont="1" applyFill="1" applyBorder="1" applyAlignment="1">
      <alignment horizontal="center" vertical="center"/>
    </xf>
    <xf numFmtId="49" fontId="5" fillId="0" borderId="1" xfId="0" applyNumberFormat="1" applyFon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97"/>
  <sheetViews>
    <sheetView tabSelected="1" workbookViewId="0">
      <pane ySplit="2" topLeftCell="A3" activePane="bottomLeft" state="frozen"/>
      <selection/>
      <selection pane="bottomLeft" activeCell="A44" sqref="$A44:$XFD44"/>
    </sheetView>
  </sheetViews>
  <sheetFormatPr defaultColWidth="8.89166666666667" defaultRowHeight="13.5"/>
  <cols>
    <col min="1" max="1" width="12" style="1" customWidth="1"/>
    <col min="2" max="2" width="7.875" style="2" customWidth="1"/>
    <col min="3" max="3" width="5.5" customWidth="1"/>
    <col min="4" max="4" width="12.8916666666667"/>
    <col min="5" max="5" width="7.875" customWidth="1"/>
    <col min="6" max="6" width="5.375" customWidth="1"/>
    <col min="7" max="7" width="8" customWidth="1"/>
    <col min="8" max="8" width="7.125" customWidth="1"/>
    <col min="9" max="9" width="8.375" customWidth="1"/>
    <col min="10" max="10" width="7.375" customWidth="1"/>
    <col min="11" max="11" width="8.5" customWidth="1"/>
    <col min="12" max="12" width="9.69166666666667" customWidth="1"/>
  </cols>
  <sheetData>
    <row r="1" ht="40" customHeight="1" spans="1:12">
      <c r="A1" s="3" t="s">
        <v>0</v>
      </c>
      <c r="B1" s="3"/>
      <c r="C1" s="3"/>
      <c r="D1" s="3"/>
      <c r="E1" s="3"/>
      <c r="F1" s="3"/>
      <c r="G1" s="3"/>
      <c r="H1" s="4"/>
      <c r="I1" s="3"/>
      <c r="J1" s="3"/>
      <c r="K1" s="3"/>
      <c r="L1" s="3"/>
    </row>
    <row r="2" ht="56.25" spans="1:12">
      <c r="A2" s="5" t="s">
        <v>1</v>
      </c>
      <c r="B2" s="5" t="s">
        <v>2</v>
      </c>
      <c r="C2" s="6" t="s">
        <v>3</v>
      </c>
      <c r="D2" s="6" t="s">
        <v>4</v>
      </c>
      <c r="E2" s="6" t="s">
        <v>5</v>
      </c>
      <c r="F2" s="6" t="s">
        <v>6</v>
      </c>
      <c r="G2" s="5" t="s">
        <v>7</v>
      </c>
      <c r="H2" s="5" t="s">
        <v>8</v>
      </c>
      <c r="I2" s="5" t="s">
        <v>9</v>
      </c>
      <c r="J2" s="5" t="s">
        <v>10</v>
      </c>
      <c r="K2" s="5" t="s">
        <v>11</v>
      </c>
      <c r="L2" s="6" t="s">
        <v>12</v>
      </c>
    </row>
    <row r="3" ht="14.25" spans="1:12">
      <c r="A3" s="7" t="s">
        <v>13</v>
      </c>
      <c r="B3" s="8">
        <v>3</v>
      </c>
      <c r="C3" s="8">
        <v>1</v>
      </c>
      <c r="D3" s="9">
        <v>20220201101</v>
      </c>
      <c r="E3" s="9" t="s">
        <v>14</v>
      </c>
      <c r="F3" s="9" t="s">
        <v>15</v>
      </c>
      <c r="G3" s="9">
        <v>80</v>
      </c>
      <c r="H3" s="8"/>
      <c r="I3" s="8">
        <v>80</v>
      </c>
      <c r="J3" s="8">
        <v>80.22</v>
      </c>
      <c r="K3" s="14">
        <f t="shared" ref="K3:K11" si="0">I3*0.4+J3*0.6</f>
        <v>80.132</v>
      </c>
      <c r="L3" s="7" t="s">
        <v>16</v>
      </c>
    </row>
    <row r="4" ht="14.25" spans="1:12">
      <c r="A4" s="7" t="s">
        <v>13</v>
      </c>
      <c r="B4" s="8"/>
      <c r="C4" s="8">
        <v>2</v>
      </c>
      <c r="D4" s="9">
        <v>20220201108</v>
      </c>
      <c r="E4" s="9" t="s">
        <v>17</v>
      </c>
      <c r="F4" s="9" t="s">
        <v>18</v>
      </c>
      <c r="G4" s="9">
        <v>79</v>
      </c>
      <c r="H4" s="9"/>
      <c r="I4" s="9">
        <v>79</v>
      </c>
      <c r="J4" s="8">
        <v>78.96</v>
      </c>
      <c r="K4" s="14">
        <f t="shared" si="0"/>
        <v>78.976</v>
      </c>
      <c r="L4" s="7" t="s">
        <v>16</v>
      </c>
    </row>
    <row r="5" ht="14.25" spans="1:12">
      <c r="A5" s="7" t="s">
        <v>13</v>
      </c>
      <c r="B5" s="8"/>
      <c r="C5" s="8">
        <v>3</v>
      </c>
      <c r="D5" s="9">
        <v>20220201001</v>
      </c>
      <c r="E5" s="9" t="s">
        <v>19</v>
      </c>
      <c r="F5" s="9" t="s">
        <v>18</v>
      </c>
      <c r="G5" s="9">
        <v>75</v>
      </c>
      <c r="H5" s="9">
        <v>2</v>
      </c>
      <c r="I5" s="9">
        <v>77</v>
      </c>
      <c r="J5" s="8">
        <v>77.08</v>
      </c>
      <c r="K5" s="14">
        <f t="shared" si="0"/>
        <v>77.048</v>
      </c>
      <c r="L5" s="7" t="s">
        <v>16</v>
      </c>
    </row>
    <row r="6" ht="14.25" spans="1:12">
      <c r="A6" s="7" t="s">
        <v>13</v>
      </c>
      <c r="B6" s="8"/>
      <c r="C6" s="8">
        <v>4</v>
      </c>
      <c r="D6" s="9">
        <v>20220201116</v>
      </c>
      <c r="E6" s="9" t="s">
        <v>20</v>
      </c>
      <c r="F6" s="9" t="s">
        <v>15</v>
      </c>
      <c r="G6" s="9">
        <v>77</v>
      </c>
      <c r="H6" s="9">
        <v>2</v>
      </c>
      <c r="I6" s="9">
        <v>79</v>
      </c>
      <c r="J6" s="8">
        <v>75.62</v>
      </c>
      <c r="K6" s="14">
        <f t="shared" si="0"/>
        <v>76.972</v>
      </c>
      <c r="L6" s="7" t="s">
        <v>16</v>
      </c>
    </row>
    <row r="7" ht="14.25" spans="1:12">
      <c r="A7" s="7" t="s">
        <v>13</v>
      </c>
      <c r="B7" s="8"/>
      <c r="C7" s="8">
        <v>5</v>
      </c>
      <c r="D7" s="9">
        <v>20220201030</v>
      </c>
      <c r="E7" s="9" t="s">
        <v>21</v>
      </c>
      <c r="F7" s="9" t="s">
        <v>18</v>
      </c>
      <c r="G7" s="9">
        <v>77</v>
      </c>
      <c r="H7" s="9">
        <v>0.5</v>
      </c>
      <c r="I7" s="9">
        <v>77.5</v>
      </c>
      <c r="J7" s="8">
        <v>76.38</v>
      </c>
      <c r="K7" s="14">
        <f t="shared" si="0"/>
        <v>76.828</v>
      </c>
      <c r="L7" s="7" t="s">
        <v>16</v>
      </c>
    </row>
    <row r="8" ht="14.25" spans="1:12">
      <c r="A8" s="7" t="s">
        <v>13</v>
      </c>
      <c r="B8" s="8"/>
      <c r="C8" s="8">
        <v>6</v>
      </c>
      <c r="D8" s="9">
        <v>20220201031</v>
      </c>
      <c r="E8" s="9"/>
      <c r="F8" s="9" t="s">
        <v>15</v>
      </c>
      <c r="G8" s="9">
        <v>74.5</v>
      </c>
      <c r="H8" s="9">
        <v>2</v>
      </c>
      <c r="I8" s="9">
        <v>76.5</v>
      </c>
      <c r="J8" s="8">
        <v>75.8</v>
      </c>
      <c r="K8" s="14">
        <f t="shared" si="0"/>
        <v>76.08</v>
      </c>
      <c r="L8" s="8"/>
    </row>
    <row r="9" ht="14.25" spans="1:12">
      <c r="A9" s="7" t="s">
        <v>13</v>
      </c>
      <c r="B9" s="8"/>
      <c r="C9" s="8">
        <v>7</v>
      </c>
      <c r="D9" s="9">
        <v>20220201098</v>
      </c>
      <c r="E9" s="9"/>
      <c r="F9" s="9" t="s">
        <v>18</v>
      </c>
      <c r="G9" s="9">
        <v>76.5</v>
      </c>
      <c r="H9" s="9"/>
      <c r="I9" s="9">
        <v>76.5</v>
      </c>
      <c r="J9" s="8">
        <v>75.38</v>
      </c>
      <c r="K9" s="14">
        <f t="shared" si="0"/>
        <v>75.828</v>
      </c>
      <c r="L9" s="8"/>
    </row>
    <row r="10" ht="14.25" spans="1:12">
      <c r="A10" s="7" t="s">
        <v>13</v>
      </c>
      <c r="B10" s="8"/>
      <c r="C10" s="8">
        <v>8</v>
      </c>
      <c r="D10" s="9">
        <v>20220201095</v>
      </c>
      <c r="E10" s="9"/>
      <c r="F10" s="9" t="s">
        <v>18</v>
      </c>
      <c r="G10" s="9">
        <v>79</v>
      </c>
      <c r="H10" s="9"/>
      <c r="I10" s="9">
        <v>79</v>
      </c>
      <c r="J10" s="8">
        <v>73.62</v>
      </c>
      <c r="K10" s="14">
        <f t="shared" si="0"/>
        <v>75.772</v>
      </c>
      <c r="L10" s="8"/>
    </row>
    <row r="11" ht="14.25" spans="1:12">
      <c r="A11" s="7" t="s">
        <v>13</v>
      </c>
      <c r="B11" s="8"/>
      <c r="C11" s="8">
        <v>9</v>
      </c>
      <c r="D11" s="9">
        <v>20220201085</v>
      </c>
      <c r="E11" s="9"/>
      <c r="F11" s="9" t="s">
        <v>15</v>
      </c>
      <c r="G11" s="9">
        <v>76.5</v>
      </c>
      <c r="H11" s="9"/>
      <c r="I11" s="9">
        <v>76.5</v>
      </c>
      <c r="J11" s="8">
        <v>72.04</v>
      </c>
      <c r="K11" s="14">
        <f t="shared" si="0"/>
        <v>73.824</v>
      </c>
      <c r="L11" s="8"/>
    </row>
    <row r="12" ht="14.25" spans="1:12">
      <c r="A12" s="7" t="s">
        <v>13</v>
      </c>
      <c r="B12" s="8"/>
      <c r="C12" s="8">
        <v>10</v>
      </c>
      <c r="D12" s="10">
        <v>20220201127</v>
      </c>
      <c r="E12" s="10"/>
      <c r="F12" s="10" t="s">
        <v>15</v>
      </c>
      <c r="G12" s="10">
        <v>79.5</v>
      </c>
      <c r="H12" s="10"/>
      <c r="I12" s="10">
        <v>79.5</v>
      </c>
      <c r="J12" s="15" t="s">
        <v>22</v>
      </c>
      <c r="K12" s="11"/>
      <c r="L12" s="11"/>
    </row>
    <row r="13" ht="14.25" spans="1:12">
      <c r="A13" s="7" t="s">
        <v>23</v>
      </c>
      <c r="B13" s="8">
        <v>4</v>
      </c>
      <c r="C13" s="8">
        <v>1</v>
      </c>
      <c r="D13" s="9">
        <v>20220202016</v>
      </c>
      <c r="E13" s="9" t="s">
        <v>24</v>
      </c>
      <c r="F13" s="9" t="s">
        <v>15</v>
      </c>
      <c r="G13" s="9">
        <v>73.5</v>
      </c>
      <c r="H13" s="9">
        <v>2</v>
      </c>
      <c r="I13" s="8">
        <v>75.5</v>
      </c>
      <c r="J13" s="8">
        <v>76.98</v>
      </c>
      <c r="K13" s="14">
        <f t="shared" ref="K13:K23" si="1">I13*0.4+J13*0.6</f>
        <v>76.388</v>
      </c>
      <c r="L13" s="7" t="s">
        <v>16</v>
      </c>
    </row>
    <row r="14" ht="14.25" spans="1:12">
      <c r="A14" s="7" t="s">
        <v>23</v>
      </c>
      <c r="B14" s="8"/>
      <c r="C14" s="8">
        <v>2</v>
      </c>
      <c r="D14" s="9">
        <v>20220202002</v>
      </c>
      <c r="E14" s="9" t="s">
        <v>25</v>
      </c>
      <c r="F14" s="9" t="s">
        <v>18</v>
      </c>
      <c r="G14" s="9">
        <v>72.5</v>
      </c>
      <c r="H14" s="9">
        <v>3</v>
      </c>
      <c r="I14" s="8">
        <v>75.5</v>
      </c>
      <c r="J14" s="8">
        <v>75.2</v>
      </c>
      <c r="K14" s="14">
        <f t="shared" si="1"/>
        <v>75.32</v>
      </c>
      <c r="L14" s="7" t="s">
        <v>16</v>
      </c>
    </row>
    <row r="15" ht="14.25" spans="1:12">
      <c r="A15" s="7" t="s">
        <v>23</v>
      </c>
      <c r="B15" s="8"/>
      <c r="C15" s="8">
        <v>3</v>
      </c>
      <c r="D15" s="9">
        <v>20220202061</v>
      </c>
      <c r="E15" s="9" t="s">
        <v>26</v>
      </c>
      <c r="F15" s="9" t="s">
        <v>18</v>
      </c>
      <c r="G15" s="9">
        <v>69</v>
      </c>
      <c r="H15" s="9">
        <v>2</v>
      </c>
      <c r="I15" s="8">
        <v>71</v>
      </c>
      <c r="J15" s="8">
        <v>76.36</v>
      </c>
      <c r="K15" s="14">
        <f t="shared" si="1"/>
        <v>74.216</v>
      </c>
      <c r="L15" s="7" t="s">
        <v>16</v>
      </c>
    </row>
    <row r="16" ht="14.25" spans="1:12">
      <c r="A16" s="7" t="s">
        <v>23</v>
      </c>
      <c r="B16" s="8"/>
      <c r="C16" s="8">
        <v>4</v>
      </c>
      <c r="D16" s="9">
        <v>20220202040</v>
      </c>
      <c r="E16" s="9" t="s">
        <v>27</v>
      </c>
      <c r="F16" s="9" t="s">
        <v>18</v>
      </c>
      <c r="G16" s="9">
        <v>70.5</v>
      </c>
      <c r="H16" s="9"/>
      <c r="I16" s="8">
        <v>70.5</v>
      </c>
      <c r="J16" s="8">
        <v>76.62</v>
      </c>
      <c r="K16" s="14">
        <f t="shared" si="1"/>
        <v>74.172</v>
      </c>
      <c r="L16" s="7" t="s">
        <v>16</v>
      </c>
    </row>
    <row r="17" ht="14.25" spans="1:12">
      <c r="A17" s="7" t="s">
        <v>23</v>
      </c>
      <c r="B17" s="8"/>
      <c r="C17" s="8">
        <v>5</v>
      </c>
      <c r="D17" s="9">
        <v>20220202055</v>
      </c>
      <c r="E17" s="9" t="s">
        <v>28</v>
      </c>
      <c r="F17" s="9" t="s">
        <v>18</v>
      </c>
      <c r="G17" s="9">
        <v>74</v>
      </c>
      <c r="H17" s="9"/>
      <c r="I17" s="8">
        <v>74</v>
      </c>
      <c r="J17" s="8">
        <v>74.18</v>
      </c>
      <c r="K17" s="14">
        <f t="shared" si="1"/>
        <v>74.108</v>
      </c>
      <c r="L17" s="7" t="s">
        <v>16</v>
      </c>
    </row>
    <row r="18" ht="14.25" spans="1:12">
      <c r="A18" s="7" t="s">
        <v>23</v>
      </c>
      <c r="B18" s="8"/>
      <c r="C18" s="8">
        <v>6</v>
      </c>
      <c r="D18" s="9">
        <v>20220202003</v>
      </c>
      <c r="E18" s="9" t="s">
        <v>29</v>
      </c>
      <c r="F18" s="9" t="s">
        <v>18</v>
      </c>
      <c r="G18" s="9">
        <v>69</v>
      </c>
      <c r="H18" s="9">
        <v>2</v>
      </c>
      <c r="I18" s="8">
        <v>71</v>
      </c>
      <c r="J18" s="8">
        <v>75.58</v>
      </c>
      <c r="K18" s="14">
        <f t="shared" si="1"/>
        <v>73.748</v>
      </c>
      <c r="L18" s="7" t="s">
        <v>16</v>
      </c>
    </row>
    <row r="19" ht="14.25" spans="1:12">
      <c r="A19" s="7" t="s">
        <v>23</v>
      </c>
      <c r="B19" s="8"/>
      <c r="C19" s="8">
        <v>7</v>
      </c>
      <c r="D19" s="9">
        <v>20220202006</v>
      </c>
      <c r="E19" s="9"/>
      <c r="F19" s="9" t="s">
        <v>18</v>
      </c>
      <c r="G19" s="9">
        <v>67</v>
      </c>
      <c r="H19" s="9">
        <v>2</v>
      </c>
      <c r="I19" s="8">
        <v>69</v>
      </c>
      <c r="J19" s="8">
        <v>75.86</v>
      </c>
      <c r="K19" s="14">
        <f t="shared" si="1"/>
        <v>73.116</v>
      </c>
      <c r="L19" s="8"/>
    </row>
    <row r="20" ht="14.25" spans="1:12">
      <c r="A20" s="7" t="s">
        <v>23</v>
      </c>
      <c r="B20" s="8"/>
      <c r="C20" s="8">
        <v>8</v>
      </c>
      <c r="D20" s="9">
        <v>20220202067</v>
      </c>
      <c r="E20" s="9"/>
      <c r="F20" s="9" t="s">
        <v>18</v>
      </c>
      <c r="G20" s="9">
        <v>69</v>
      </c>
      <c r="H20" s="9"/>
      <c r="I20" s="8">
        <v>69</v>
      </c>
      <c r="J20" s="8">
        <v>74.76</v>
      </c>
      <c r="K20" s="14">
        <f t="shared" si="1"/>
        <v>72.456</v>
      </c>
      <c r="L20" s="8"/>
    </row>
    <row r="21" ht="14.25" spans="1:12">
      <c r="A21" s="7" t="s">
        <v>23</v>
      </c>
      <c r="B21" s="8"/>
      <c r="C21" s="8">
        <v>9</v>
      </c>
      <c r="D21" s="9">
        <v>20220202045</v>
      </c>
      <c r="E21" s="9"/>
      <c r="F21" s="9" t="s">
        <v>18</v>
      </c>
      <c r="G21" s="9">
        <v>69</v>
      </c>
      <c r="H21" s="9"/>
      <c r="I21" s="8">
        <v>69</v>
      </c>
      <c r="J21" s="8">
        <v>74.2</v>
      </c>
      <c r="K21" s="14">
        <f t="shared" si="1"/>
        <v>72.12</v>
      </c>
      <c r="L21" s="8"/>
    </row>
    <row r="22" ht="14.25" spans="1:12">
      <c r="A22" s="7" t="s">
        <v>23</v>
      </c>
      <c r="B22" s="8"/>
      <c r="C22" s="8">
        <v>10</v>
      </c>
      <c r="D22" s="9">
        <v>20220202039</v>
      </c>
      <c r="E22" s="9"/>
      <c r="F22" s="9" t="s">
        <v>18</v>
      </c>
      <c r="G22" s="9">
        <v>64</v>
      </c>
      <c r="H22" s="9">
        <v>5</v>
      </c>
      <c r="I22" s="8">
        <v>69</v>
      </c>
      <c r="J22" s="8">
        <v>74.08</v>
      </c>
      <c r="K22" s="14">
        <f t="shared" si="1"/>
        <v>72.048</v>
      </c>
      <c r="L22" s="8"/>
    </row>
    <row r="23" ht="14.25" spans="1:12">
      <c r="A23" s="7" t="s">
        <v>23</v>
      </c>
      <c r="B23" s="8"/>
      <c r="C23" s="8">
        <v>11</v>
      </c>
      <c r="D23" s="9">
        <v>20220202050</v>
      </c>
      <c r="E23" s="9"/>
      <c r="F23" s="9" t="s">
        <v>18</v>
      </c>
      <c r="G23" s="9">
        <v>66</v>
      </c>
      <c r="H23" s="9">
        <v>3</v>
      </c>
      <c r="I23" s="8">
        <v>69</v>
      </c>
      <c r="J23" s="8">
        <v>73.72</v>
      </c>
      <c r="K23" s="14">
        <f t="shared" si="1"/>
        <v>71.832</v>
      </c>
      <c r="L23" s="8"/>
    </row>
    <row r="24" ht="14.25" spans="1:12">
      <c r="A24" s="7" t="s">
        <v>23</v>
      </c>
      <c r="B24" s="8"/>
      <c r="C24" s="8">
        <v>12</v>
      </c>
      <c r="D24" s="10">
        <v>20220202030</v>
      </c>
      <c r="E24" s="10"/>
      <c r="F24" s="10" t="s">
        <v>18</v>
      </c>
      <c r="G24" s="10">
        <v>75</v>
      </c>
      <c r="H24" s="10"/>
      <c r="I24" s="11">
        <v>75</v>
      </c>
      <c r="J24" s="15" t="s">
        <v>22</v>
      </c>
      <c r="K24" s="11"/>
      <c r="L24" s="11"/>
    </row>
    <row r="25" ht="14.25" spans="1:12">
      <c r="A25" s="7" t="s">
        <v>30</v>
      </c>
      <c r="B25" s="8">
        <v>5</v>
      </c>
      <c r="C25" s="8">
        <v>1</v>
      </c>
      <c r="D25" s="9">
        <v>20220203161</v>
      </c>
      <c r="E25" s="9" t="s">
        <v>31</v>
      </c>
      <c r="F25" s="9" t="s">
        <v>18</v>
      </c>
      <c r="G25" s="9">
        <v>83</v>
      </c>
      <c r="H25" s="8"/>
      <c r="I25" s="8">
        <v>83</v>
      </c>
      <c r="J25" s="8">
        <v>76.94</v>
      </c>
      <c r="K25" s="14">
        <f t="shared" ref="K25:K40" si="2">I25*0.4+J25*0.6</f>
        <v>79.364</v>
      </c>
      <c r="L25" s="7" t="s">
        <v>16</v>
      </c>
    </row>
    <row r="26" ht="14.25" spans="1:12">
      <c r="A26" s="7" t="s">
        <v>30</v>
      </c>
      <c r="B26" s="8"/>
      <c r="C26" s="8">
        <v>2</v>
      </c>
      <c r="D26" s="9">
        <v>20220203063</v>
      </c>
      <c r="E26" s="9" t="s">
        <v>32</v>
      </c>
      <c r="F26" s="9" t="s">
        <v>15</v>
      </c>
      <c r="G26" s="9">
        <v>80.5</v>
      </c>
      <c r="H26" s="8">
        <v>2</v>
      </c>
      <c r="I26" s="8">
        <v>82.5</v>
      </c>
      <c r="J26" s="8">
        <v>76.72</v>
      </c>
      <c r="K26" s="14">
        <f t="shared" si="2"/>
        <v>79.032</v>
      </c>
      <c r="L26" s="7" t="s">
        <v>16</v>
      </c>
    </row>
    <row r="27" ht="14.25" spans="1:12">
      <c r="A27" s="7" t="s">
        <v>30</v>
      </c>
      <c r="B27" s="8"/>
      <c r="C27" s="8">
        <v>3</v>
      </c>
      <c r="D27" s="9">
        <v>20220203133</v>
      </c>
      <c r="E27" s="9" t="s">
        <v>33</v>
      </c>
      <c r="F27" s="9" t="s">
        <v>18</v>
      </c>
      <c r="G27" s="9">
        <v>74</v>
      </c>
      <c r="H27" s="8">
        <v>2</v>
      </c>
      <c r="I27" s="8">
        <v>76</v>
      </c>
      <c r="J27" s="8">
        <v>78.54</v>
      </c>
      <c r="K27" s="14">
        <f t="shared" si="2"/>
        <v>77.524</v>
      </c>
      <c r="L27" s="7" t="s">
        <v>16</v>
      </c>
    </row>
    <row r="28" ht="14.25" spans="1:12">
      <c r="A28" s="7" t="s">
        <v>30</v>
      </c>
      <c r="B28" s="8"/>
      <c r="C28" s="8">
        <v>4</v>
      </c>
      <c r="D28" s="9">
        <v>20220203091</v>
      </c>
      <c r="E28" s="9" t="s">
        <v>34</v>
      </c>
      <c r="F28" s="9" t="s">
        <v>18</v>
      </c>
      <c r="G28" s="9">
        <v>73.5</v>
      </c>
      <c r="H28" s="8">
        <v>2</v>
      </c>
      <c r="I28" s="8">
        <v>75.5</v>
      </c>
      <c r="J28" s="8">
        <v>76.76</v>
      </c>
      <c r="K28" s="14">
        <f t="shared" si="2"/>
        <v>76.256</v>
      </c>
      <c r="L28" s="7" t="s">
        <v>16</v>
      </c>
    </row>
    <row r="29" ht="14.25" spans="1:12">
      <c r="A29" s="7" t="s">
        <v>30</v>
      </c>
      <c r="B29" s="8"/>
      <c r="C29" s="8">
        <v>5</v>
      </c>
      <c r="D29" s="9">
        <v>20220203154</v>
      </c>
      <c r="E29" s="9" t="s">
        <v>35</v>
      </c>
      <c r="F29" s="9" t="s">
        <v>18</v>
      </c>
      <c r="G29" s="9">
        <v>73.5</v>
      </c>
      <c r="H29" s="8"/>
      <c r="I29" s="8">
        <v>73.5</v>
      </c>
      <c r="J29" s="8">
        <v>77.84</v>
      </c>
      <c r="K29" s="14">
        <f t="shared" si="2"/>
        <v>76.104</v>
      </c>
      <c r="L29" s="7" t="s">
        <v>16</v>
      </c>
    </row>
    <row r="30" ht="14.25" spans="1:12">
      <c r="A30" s="7" t="s">
        <v>30</v>
      </c>
      <c r="B30" s="8"/>
      <c r="C30" s="8">
        <v>6</v>
      </c>
      <c r="D30" s="9">
        <v>20220203028</v>
      </c>
      <c r="E30" s="9" t="s">
        <v>36</v>
      </c>
      <c r="F30" s="9" t="s">
        <v>15</v>
      </c>
      <c r="G30" s="9">
        <v>71.5</v>
      </c>
      <c r="H30" s="8">
        <v>2</v>
      </c>
      <c r="I30" s="8">
        <v>73.5</v>
      </c>
      <c r="J30" s="8">
        <v>77.66</v>
      </c>
      <c r="K30" s="14">
        <f t="shared" si="2"/>
        <v>75.996</v>
      </c>
      <c r="L30" s="7" t="s">
        <v>16</v>
      </c>
    </row>
    <row r="31" ht="14.25" spans="1:12">
      <c r="A31" s="7" t="s">
        <v>30</v>
      </c>
      <c r="B31" s="8"/>
      <c r="C31" s="8">
        <v>7</v>
      </c>
      <c r="D31" s="9">
        <v>20220203061</v>
      </c>
      <c r="E31" s="9" t="s">
        <v>37</v>
      </c>
      <c r="F31" s="9" t="s">
        <v>18</v>
      </c>
      <c r="G31" s="9">
        <v>71</v>
      </c>
      <c r="H31" s="8">
        <v>2</v>
      </c>
      <c r="I31" s="8">
        <v>73</v>
      </c>
      <c r="J31" s="8">
        <v>77.94</v>
      </c>
      <c r="K31" s="14">
        <f t="shared" si="2"/>
        <v>75.964</v>
      </c>
      <c r="L31" s="7" t="s">
        <v>16</v>
      </c>
    </row>
    <row r="32" ht="14.25" spans="1:12">
      <c r="A32" s="7" t="s">
        <v>30</v>
      </c>
      <c r="B32" s="8"/>
      <c r="C32" s="8">
        <v>8</v>
      </c>
      <c r="D32" s="9">
        <v>20220203114</v>
      </c>
      <c r="E32" s="9" t="s">
        <v>38</v>
      </c>
      <c r="F32" s="9" t="s">
        <v>18</v>
      </c>
      <c r="G32" s="9">
        <v>73.5</v>
      </c>
      <c r="H32" s="8">
        <v>2</v>
      </c>
      <c r="I32" s="8">
        <v>75.5</v>
      </c>
      <c r="J32" s="8">
        <v>76.22</v>
      </c>
      <c r="K32" s="14">
        <f t="shared" si="2"/>
        <v>75.932</v>
      </c>
      <c r="L32" s="7" t="s">
        <v>16</v>
      </c>
    </row>
    <row r="33" ht="14.25" spans="1:12">
      <c r="A33" s="7" t="s">
        <v>30</v>
      </c>
      <c r="B33" s="8"/>
      <c r="C33" s="8">
        <v>9</v>
      </c>
      <c r="D33" s="9">
        <v>20220203125</v>
      </c>
      <c r="E33" s="9"/>
      <c r="F33" s="9" t="s">
        <v>18</v>
      </c>
      <c r="G33" s="9">
        <v>72</v>
      </c>
      <c r="H33" s="8">
        <v>2</v>
      </c>
      <c r="I33" s="8">
        <v>74</v>
      </c>
      <c r="J33" s="8">
        <v>77.08</v>
      </c>
      <c r="K33" s="14">
        <f t="shared" si="2"/>
        <v>75.848</v>
      </c>
      <c r="L33" s="8"/>
    </row>
    <row r="34" ht="14.25" spans="1:12">
      <c r="A34" s="7" t="s">
        <v>30</v>
      </c>
      <c r="B34" s="8"/>
      <c r="C34" s="8">
        <v>10</v>
      </c>
      <c r="D34" s="9">
        <v>20220203073</v>
      </c>
      <c r="E34" s="9"/>
      <c r="F34" s="9" t="s">
        <v>18</v>
      </c>
      <c r="G34" s="9">
        <v>74</v>
      </c>
      <c r="H34" s="8">
        <v>2</v>
      </c>
      <c r="I34" s="8">
        <v>76</v>
      </c>
      <c r="J34" s="8">
        <v>75.52</v>
      </c>
      <c r="K34" s="14">
        <f t="shared" si="2"/>
        <v>75.712</v>
      </c>
      <c r="L34" s="8"/>
    </row>
    <row r="35" ht="14.25" spans="1:12">
      <c r="A35" s="7" t="s">
        <v>30</v>
      </c>
      <c r="B35" s="8"/>
      <c r="C35" s="8">
        <v>11</v>
      </c>
      <c r="D35" s="9">
        <v>20220203052</v>
      </c>
      <c r="E35" s="9"/>
      <c r="F35" s="9" t="s">
        <v>18</v>
      </c>
      <c r="G35" s="9">
        <v>73</v>
      </c>
      <c r="H35" s="8"/>
      <c r="I35" s="8">
        <v>73</v>
      </c>
      <c r="J35" s="8">
        <v>77.04</v>
      </c>
      <c r="K35" s="14">
        <f t="shared" si="2"/>
        <v>75.424</v>
      </c>
      <c r="L35" s="8"/>
    </row>
    <row r="36" ht="14.25" spans="1:12">
      <c r="A36" s="7" t="s">
        <v>30</v>
      </c>
      <c r="B36" s="8"/>
      <c r="C36" s="8">
        <v>12</v>
      </c>
      <c r="D36" s="9">
        <v>20220203007</v>
      </c>
      <c r="E36" s="9"/>
      <c r="F36" s="9" t="s">
        <v>18</v>
      </c>
      <c r="G36" s="9">
        <v>72.5</v>
      </c>
      <c r="H36" s="8">
        <v>2</v>
      </c>
      <c r="I36" s="8">
        <v>74.5</v>
      </c>
      <c r="J36" s="8">
        <v>75.88</v>
      </c>
      <c r="K36" s="14">
        <f t="shared" si="2"/>
        <v>75.328</v>
      </c>
      <c r="L36" s="8"/>
    </row>
    <row r="37" ht="14.25" spans="1:12">
      <c r="A37" s="7" t="s">
        <v>30</v>
      </c>
      <c r="B37" s="8"/>
      <c r="C37" s="8">
        <v>13</v>
      </c>
      <c r="D37" s="9">
        <v>20220203130</v>
      </c>
      <c r="E37" s="9"/>
      <c r="F37" s="9" t="s">
        <v>18</v>
      </c>
      <c r="G37" s="9">
        <v>73</v>
      </c>
      <c r="H37" s="8"/>
      <c r="I37" s="8">
        <v>73</v>
      </c>
      <c r="J37" s="8">
        <v>76.28</v>
      </c>
      <c r="K37" s="14">
        <f t="shared" si="2"/>
        <v>74.968</v>
      </c>
      <c r="L37" s="8"/>
    </row>
    <row r="38" ht="14.25" spans="1:12">
      <c r="A38" s="7" t="s">
        <v>30</v>
      </c>
      <c r="B38" s="8"/>
      <c r="C38" s="8">
        <v>14</v>
      </c>
      <c r="D38" s="9">
        <v>20220203164</v>
      </c>
      <c r="E38" s="9"/>
      <c r="F38" s="9" t="s">
        <v>18</v>
      </c>
      <c r="G38" s="9">
        <v>74</v>
      </c>
      <c r="H38" s="8"/>
      <c r="I38" s="8">
        <v>74</v>
      </c>
      <c r="J38" s="8">
        <v>75.52</v>
      </c>
      <c r="K38" s="14">
        <f t="shared" si="2"/>
        <v>74.912</v>
      </c>
      <c r="L38" s="8"/>
    </row>
    <row r="39" ht="14.25" spans="1:12">
      <c r="A39" s="7" t="s">
        <v>30</v>
      </c>
      <c r="B39" s="8"/>
      <c r="C39" s="8">
        <v>15</v>
      </c>
      <c r="D39" s="9">
        <v>20220203084</v>
      </c>
      <c r="E39" s="9"/>
      <c r="F39" s="9" t="s">
        <v>15</v>
      </c>
      <c r="G39" s="9">
        <v>73</v>
      </c>
      <c r="H39" s="8"/>
      <c r="I39" s="8">
        <v>73</v>
      </c>
      <c r="J39" s="8">
        <v>76.1</v>
      </c>
      <c r="K39" s="14">
        <f t="shared" si="2"/>
        <v>74.86</v>
      </c>
      <c r="L39" s="8"/>
    </row>
    <row r="40" ht="14.25" spans="1:12">
      <c r="A40" s="7" t="s">
        <v>30</v>
      </c>
      <c r="B40" s="8"/>
      <c r="C40" s="8">
        <v>16</v>
      </c>
      <c r="D40" s="9">
        <v>20220203099</v>
      </c>
      <c r="E40" s="9"/>
      <c r="F40" s="9" t="s">
        <v>18</v>
      </c>
      <c r="G40" s="9">
        <v>72</v>
      </c>
      <c r="H40" s="8">
        <v>2</v>
      </c>
      <c r="I40" s="8">
        <v>74</v>
      </c>
      <c r="J40" s="8">
        <v>74.16</v>
      </c>
      <c r="K40" s="14">
        <f t="shared" si="2"/>
        <v>74.096</v>
      </c>
      <c r="L40" s="8"/>
    </row>
    <row r="41" ht="14.25" spans="1:12">
      <c r="A41" s="7" t="s">
        <v>30</v>
      </c>
      <c r="B41" s="8"/>
      <c r="C41" s="8">
        <v>17</v>
      </c>
      <c r="D41" s="10">
        <v>20220203117</v>
      </c>
      <c r="E41" s="10"/>
      <c r="F41" s="10" t="s">
        <v>18</v>
      </c>
      <c r="G41" s="10">
        <v>75</v>
      </c>
      <c r="H41" s="11"/>
      <c r="I41" s="11">
        <v>75</v>
      </c>
      <c r="J41" s="15" t="s">
        <v>22</v>
      </c>
      <c r="K41" s="14"/>
      <c r="L41" s="11"/>
    </row>
    <row r="42" ht="14.25" spans="1:12">
      <c r="A42" s="7" t="s">
        <v>30</v>
      </c>
      <c r="B42" s="8"/>
      <c r="C42" s="8">
        <v>18</v>
      </c>
      <c r="D42" s="10">
        <v>20220203057</v>
      </c>
      <c r="E42" s="10"/>
      <c r="F42" s="10" t="s">
        <v>18</v>
      </c>
      <c r="G42" s="10">
        <v>71</v>
      </c>
      <c r="H42" s="11">
        <v>2</v>
      </c>
      <c r="I42" s="11">
        <v>73</v>
      </c>
      <c r="J42" s="15" t="s">
        <v>22</v>
      </c>
      <c r="K42" s="14"/>
      <c r="L42" s="11"/>
    </row>
    <row r="43" ht="14.25" spans="1:12">
      <c r="A43" s="7" t="s">
        <v>30</v>
      </c>
      <c r="B43" s="8"/>
      <c r="C43" s="8">
        <v>19</v>
      </c>
      <c r="D43" s="10">
        <v>20220203120</v>
      </c>
      <c r="E43" s="10"/>
      <c r="F43" s="10" t="s">
        <v>18</v>
      </c>
      <c r="G43" s="10">
        <v>71</v>
      </c>
      <c r="H43" s="11">
        <v>2</v>
      </c>
      <c r="I43" s="11">
        <v>73</v>
      </c>
      <c r="J43" s="15" t="s">
        <v>22</v>
      </c>
      <c r="K43" s="14"/>
      <c r="L43" s="11"/>
    </row>
    <row r="44" ht="14.25" spans="1:12">
      <c r="A44" s="7" t="s">
        <v>39</v>
      </c>
      <c r="B44" s="8">
        <v>6</v>
      </c>
      <c r="C44" s="8">
        <v>1</v>
      </c>
      <c r="D44" s="9">
        <v>20220204059</v>
      </c>
      <c r="E44" s="9" t="s">
        <v>40</v>
      </c>
      <c r="F44" s="9" t="s">
        <v>18</v>
      </c>
      <c r="G44" s="9">
        <v>78.5</v>
      </c>
      <c r="H44" s="12"/>
      <c r="I44" s="8">
        <v>78.5</v>
      </c>
      <c r="J44" s="8">
        <v>76.4</v>
      </c>
      <c r="K44" s="14">
        <f t="shared" ref="K37:K61" si="3">I44*0.4+J44*0.6</f>
        <v>77.24</v>
      </c>
      <c r="L44" s="7" t="s">
        <v>16</v>
      </c>
    </row>
    <row r="45" ht="14.25" spans="1:12">
      <c r="A45" s="7" t="s">
        <v>39</v>
      </c>
      <c r="B45" s="8"/>
      <c r="C45" s="8">
        <v>2</v>
      </c>
      <c r="D45" s="9">
        <v>20220204032</v>
      </c>
      <c r="E45" s="9" t="s">
        <v>41</v>
      </c>
      <c r="F45" s="9" t="s">
        <v>18</v>
      </c>
      <c r="G45" s="9">
        <v>71.5</v>
      </c>
      <c r="H45" s="12">
        <v>5</v>
      </c>
      <c r="I45" s="8">
        <v>76.5</v>
      </c>
      <c r="J45" s="8">
        <v>75.46</v>
      </c>
      <c r="K45" s="14">
        <f t="shared" si="3"/>
        <v>75.876</v>
      </c>
      <c r="L45" s="7" t="s">
        <v>16</v>
      </c>
    </row>
    <row r="46" ht="14.25" spans="1:12">
      <c r="A46" s="7" t="s">
        <v>39</v>
      </c>
      <c r="B46" s="8"/>
      <c r="C46" s="8">
        <v>3</v>
      </c>
      <c r="D46" s="9">
        <v>20220204037</v>
      </c>
      <c r="E46" s="9" t="s">
        <v>42</v>
      </c>
      <c r="F46" s="9" t="s">
        <v>18</v>
      </c>
      <c r="G46" s="9">
        <v>73</v>
      </c>
      <c r="H46" s="12">
        <v>5</v>
      </c>
      <c r="I46" s="8">
        <v>78</v>
      </c>
      <c r="J46" s="8">
        <v>73.36</v>
      </c>
      <c r="K46" s="14">
        <f t="shared" si="3"/>
        <v>75.216</v>
      </c>
      <c r="L46" s="7" t="s">
        <v>16</v>
      </c>
    </row>
    <row r="47" ht="14.25" spans="1:12">
      <c r="A47" s="7" t="s">
        <v>39</v>
      </c>
      <c r="B47" s="8"/>
      <c r="C47" s="8">
        <v>4</v>
      </c>
      <c r="D47" s="9">
        <v>20220204053</v>
      </c>
      <c r="E47" s="9" t="s">
        <v>43</v>
      </c>
      <c r="F47" s="9" t="s">
        <v>15</v>
      </c>
      <c r="G47" s="9">
        <v>72</v>
      </c>
      <c r="H47" s="12"/>
      <c r="I47" s="8">
        <v>72</v>
      </c>
      <c r="J47" s="8">
        <v>76.94</v>
      </c>
      <c r="K47" s="14">
        <f t="shared" si="3"/>
        <v>74.964</v>
      </c>
      <c r="L47" s="7" t="s">
        <v>16</v>
      </c>
    </row>
    <row r="48" ht="14.25" spans="1:12">
      <c r="A48" s="7" t="s">
        <v>39</v>
      </c>
      <c r="B48" s="8"/>
      <c r="C48" s="8">
        <v>5</v>
      </c>
      <c r="D48" s="9">
        <v>20220204029</v>
      </c>
      <c r="E48" s="9" t="s">
        <v>44</v>
      </c>
      <c r="F48" s="9" t="s">
        <v>18</v>
      </c>
      <c r="G48" s="9">
        <v>74.5</v>
      </c>
      <c r="H48" s="12"/>
      <c r="I48" s="8">
        <v>74.5</v>
      </c>
      <c r="J48" s="8">
        <v>74.74</v>
      </c>
      <c r="K48" s="14">
        <f t="shared" si="3"/>
        <v>74.644</v>
      </c>
      <c r="L48" s="7" t="s">
        <v>16</v>
      </c>
    </row>
    <row r="49" ht="14.25" spans="1:12">
      <c r="A49" s="7" t="s">
        <v>39</v>
      </c>
      <c r="B49" s="8"/>
      <c r="C49" s="8">
        <v>6</v>
      </c>
      <c r="D49" s="9">
        <v>20220204039</v>
      </c>
      <c r="E49" s="9" t="s">
        <v>45</v>
      </c>
      <c r="F49" s="9" t="s">
        <v>18</v>
      </c>
      <c r="G49" s="9">
        <v>72</v>
      </c>
      <c r="H49" s="12">
        <v>2</v>
      </c>
      <c r="I49" s="8">
        <v>74</v>
      </c>
      <c r="J49" s="8">
        <v>74.56</v>
      </c>
      <c r="K49" s="14">
        <f t="shared" si="3"/>
        <v>74.336</v>
      </c>
      <c r="L49" s="7" t="s">
        <v>16</v>
      </c>
    </row>
    <row r="50" ht="14.25" spans="1:12">
      <c r="A50" s="7" t="s">
        <v>39</v>
      </c>
      <c r="B50" s="8"/>
      <c r="C50" s="8">
        <v>7</v>
      </c>
      <c r="D50" s="9">
        <v>20220204003</v>
      </c>
      <c r="E50" s="9" t="s">
        <v>46</v>
      </c>
      <c r="F50" s="9" t="s">
        <v>18</v>
      </c>
      <c r="G50" s="9">
        <v>70.5</v>
      </c>
      <c r="H50" s="12"/>
      <c r="I50" s="8">
        <v>70.5</v>
      </c>
      <c r="J50" s="8">
        <v>76.68</v>
      </c>
      <c r="K50" s="14">
        <f t="shared" si="3"/>
        <v>74.208</v>
      </c>
      <c r="L50" s="7" t="s">
        <v>16</v>
      </c>
    </row>
    <row r="51" ht="14.25" spans="1:12">
      <c r="A51" s="7" t="s">
        <v>39</v>
      </c>
      <c r="B51" s="8"/>
      <c r="C51" s="8">
        <v>8</v>
      </c>
      <c r="D51" s="9">
        <v>20220204024</v>
      </c>
      <c r="E51" s="9" t="s">
        <v>47</v>
      </c>
      <c r="F51" s="9" t="s">
        <v>15</v>
      </c>
      <c r="G51" s="9">
        <v>75</v>
      </c>
      <c r="H51" s="12"/>
      <c r="I51" s="8">
        <v>75</v>
      </c>
      <c r="J51" s="8">
        <v>73.42</v>
      </c>
      <c r="K51" s="14">
        <f t="shared" si="3"/>
        <v>74.052</v>
      </c>
      <c r="L51" s="7" t="s">
        <v>16</v>
      </c>
    </row>
    <row r="52" ht="14.25" spans="1:12">
      <c r="A52" s="7" t="s">
        <v>39</v>
      </c>
      <c r="B52" s="8"/>
      <c r="C52" s="8">
        <v>9</v>
      </c>
      <c r="D52" s="9">
        <v>20220204040</v>
      </c>
      <c r="E52" s="9" t="s">
        <v>48</v>
      </c>
      <c r="F52" s="9" t="s">
        <v>18</v>
      </c>
      <c r="G52" s="9">
        <v>68</v>
      </c>
      <c r="H52" s="12">
        <v>2</v>
      </c>
      <c r="I52" s="8">
        <v>70</v>
      </c>
      <c r="J52" s="8">
        <v>76</v>
      </c>
      <c r="K52" s="14">
        <f t="shared" si="3"/>
        <v>73.6</v>
      </c>
      <c r="L52" s="7" t="s">
        <v>16</v>
      </c>
    </row>
    <row r="53" ht="14.25" spans="1:12">
      <c r="A53" s="7" t="s">
        <v>39</v>
      </c>
      <c r="B53" s="8"/>
      <c r="C53" s="8">
        <v>10</v>
      </c>
      <c r="D53" s="9">
        <v>20220204036</v>
      </c>
      <c r="E53" s="9"/>
      <c r="F53" s="9" t="s">
        <v>18</v>
      </c>
      <c r="G53" s="9">
        <v>72</v>
      </c>
      <c r="H53" s="12"/>
      <c r="I53" s="8">
        <v>72</v>
      </c>
      <c r="J53" s="8">
        <v>74.64</v>
      </c>
      <c r="K53" s="14">
        <f t="shared" si="3"/>
        <v>73.584</v>
      </c>
      <c r="L53" s="8"/>
    </row>
    <row r="54" ht="14.25" spans="1:12">
      <c r="A54" s="7" t="s">
        <v>39</v>
      </c>
      <c r="B54" s="8"/>
      <c r="C54" s="8">
        <v>11</v>
      </c>
      <c r="D54" s="9">
        <v>20220204013</v>
      </c>
      <c r="E54" s="9"/>
      <c r="F54" s="9" t="s">
        <v>15</v>
      </c>
      <c r="G54" s="9">
        <v>70</v>
      </c>
      <c r="H54" s="12"/>
      <c r="I54" s="8">
        <v>70</v>
      </c>
      <c r="J54" s="8">
        <v>75.24</v>
      </c>
      <c r="K54" s="14">
        <f t="shared" si="3"/>
        <v>73.144</v>
      </c>
      <c r="L54" s="8"/>
    </row>
    <row r="55" ht="14.25" spans="1:12">
      <c r="A55" s="7" t="s">
        <v>39</v>
      </c>
      <c r="B55" s="8"/>
      <c r="C55" s="8">
        <v>12</v>
      </c>
      <c r="D55" s="9">
        <v>20220204009</v>
      </c>
      <c r="E55" s="9"/>
      <c r="F55" s="9" t="s">
        <v>18</v>
      </c>
      <c r="G55" s="9">
        <v>70</v>
      </c>
      <c r="H55" s="12"/>
      <c r="I55" s="8">
        <v>70</v>
      </c>
      <c r="J55" s="8">
        <v>74.94</v>
      </c>
      <c r="K55" s="14">
        <f t="shared" si="3"/>
        <v>72.964</v>
      </c>
      <c r="L55" s="8"/>
    </row>
    <row r="56" ht="14.25" spans="1:12">
      <c r="A56" s="7" t="s">
        <v>39</v>
      </c>
      <c r="B56" s="8"/>
      <c r="C56" s="8">
        <v>13</v>
      </c>
      <c r="D56" s="9">
        <v>20220204010</v>
      </c>
      <c r="E56" s="9"/>
      <c r="F56" s="9" t="s">
        <v>18</v>
      </c>
      <c r="G56" s="9">
        <v>70</v>
      </c>
      <c r="H56" s="12"/>
      <c r="I56" s="8">
        <v>70</v>
      </c>
      <c r="J56" s="8">
        <v>74.9</v>
      </c>
      <c r="K56" s="14">
        <f t="shared" si="3"/>
        <v>72.94</v>
      </c>
      <c r="L56" s="8"/>
    </row>
    <row r="57" ht="14.25" spans="1:12">
      <c r="A57" s="7" t="s">
        <v>39</v>
      </c>
      <c r="B57" s="8"/>
      <c r="C57" s="8">
        <v>14</v>
      </c>
      <c r="D57" s="9">
        <v>20220204020</v>
      </c>
      <c r="E57" s="9"/>
      <c r="F57" s="9" t="s">
        <v>15</v>
      </c>
      <c r="G57" s="9">
        <v>70.5</v>
      </c>
      <c r="H57" s="12"/>
      <c r="I57" s="8">
        <v>70.5</v>
      </c>
      <c r="J57" s="8">
        <v>74.42</v>
      </c>
      <c r="K57" s="14">
        <f t="shared" si="3"/>
        <v>72.852</v>
      </c>
      <c r="L57" s="8"/>
    </row>
    <row r="58" ht="14.25" spans="1:12">
      <c r="A58" s="7" t="s">
        <v>39</v>
      </c>
      <c r="B58" s="8"/>
      <c r="C58" s="8">
        <v>15</v>
      </c>
      <c r="D58" s="9">
        <v>20220204022</v>
      </c>
      <c r="E58" s="9"/>
      <c r="F58" s="9" t="s">
        <v>18</v>
      </c>
      <c r="G58" s="9">
        <v>70.5</v>
      </c>
      <c r="H58" s="12">
        <v>2</v>
      </c>
      <c r="I58" s="8">
        <v>72.5</v>
      </c>
      <c r="J58" s="8">
        <v>72.94</v>
      </c>
      <c r="K58" s="14">
        <f t="shared" si="3"/>
        <v>72.764</v>
      </c>
      <c r="L58" s="8"/>
    </row>
    <row r="59" ht="14.25" spans="1:12">
      <c r="A59" s="7" t="s">
        <v>39</v>
      </c>
      <c r="B59" s="8"/>
      <c r="C59" s="8">
        <v>16</v>
      </c>
      <c r="D59" s="9">
        <v>20220204034</v>
      </c>
      <c r="E59" s="9"/>
      <c r="F59" s="9" t="s">
        <v>18</v>
      </c>
      <c r="G59" s="9">
        <v>68.5</v>
      </c>
      <c r="H59" s="12">
        <v>5</v>
      </c>
      <c r="I59" s="8">
        <v>73.5</v>
      </c>
      <c r="J59" s="8">
        <v>71.86</v>
      </c>
      <c r="K59" s="14">
        <f t="shared" si="3"/>
        <v>72.516</v>
      </c>
      <c r="L59" s="8"/>
    </row>
    <row r="60" ht="14.25" spans="1:12">
      <c r="A60" s="7" t="s">
        <v>39</v>
      </c>
      <c r="B60" s="8"/>
      <c r="C60" s="8">
        <v>17</v>
      </c>
      <c r="D60" s="9">
        <v>20220204016</v>
      </c>
      <c r="E60" s="9"/>
      <c r="F60" s="9" t="s">
        <v>18</v>
      </c>
      <c r="G60" s="9">
        <v>69</v>
      </c>
      <c r="H60" s="12">
        <v>2</v>
      </c>
      <c r="I60" s="8">
        <v>71</v>
      </c>
      <c r="J60" s="8">
        <v>71.1</v>
      </c>
      <c r="K60" s="14">
        <f t="shared" si="3"/>
        <v>71.06</v>
      </c>
      <c r="L60" s="8"/>
    </row>
    <row r="61" ht="14.25" spans="1:12">
      <c r="A61" s="7" t="s">
        <v>39</v>
      </c>
      <c r="B61" s="8"/>
      <c r="C61" s="8">
        <v>18</v>
      </c>
      <c r="D61" s="9">
        <v>20220204007</v>
      </c>
      <c r="E61" s="9"/>
      <c r="F61" s="9" t="s">
        <v>18</v>
      </c>
      <c r="G61" s="9">
        <v>71</v>
      </c>
      <c r="H61" s="12"/>
      <c r="I61" s="8">
        <v>71</v>
      </c>
      <c r="J61" s="8">
        <v>69.92</v>
      </c>
      <c r="K61" s="14">
        <f t="shared" si="3"/>
        <v>70.352</v>
      </c>
      <c r="L61" s="8"/>
    </row>
    <row r="62" ht="14.25" spans="1:12">
      <c r="A62" s="7" t="s">
        <v>39</v>
      </c>
      <c r="B62" s="8"/>
      <c r="C62" s="8">
        <v>19</v>
      </c>
      <c r="D62" s="10">
        <v>20220204017</v>
      </c>
      <c r="E62" s="10"/>
      <c r="F62" s="10" t="s">
        <v>18</v>
      </c>
      <c r="G62" s="10">
        <v>71.5</v>
      </c>
      <c r="H62" s="13"/>
      <c r="I62" s="11">
        <v>71.5</v>
      </c>
      <c r="J62" s="15" t="s">
        <v>22</v>
      </c>
      <c r="K62" s="14"/>
      <c r="L62" s="11"/>
    </row>
    <row r="63" ht="14.25" spans="1:12">
      <c r="A63" s="7" t="s">
        <v>39</v>
      </c>
      <c r="B63" s="8"/>
      <c r="C63" s="8">
        <v>20</v>
      </c>
      <c r="D63" s="10">
        <v>20220204056</v>
      </c>
      <c r="E63" s="10"/>
      <c r="F63" s="10" t="s">
        <v>18</v>
      </c>
      <c r="G63" s="10">
        <v>68</v>
      </c>
      <c r="H63" s="13">
        <v>3</v>
      </c>
      <c r="I63" s="11">
        <v>71</v>
      </c>
      <c r="J63" s="15" t="s">
        <v>22</v>
      </c>
      <c r="K63" s="14"/>
      <c r="L63" s="11"/>
    </row>
    <row r="64" ht="14.25" spans="1:12">
      <c r="A64" s="7" t="s">
        <v>39</v>
      </c>
      <c r="B64" s="8"/>
      <c r="C64" s="8">
        <v>21</v>
      </c>
      <c r="D64" s="10">
        <v>20220204015</v>
      </c>
      <c r="E64" s="10"/>
      <c r="F64" s="10" t="s">
        <v>18</v>
      </c>
      <c r="G64" s="10">
        <v>66.5</v>
      </c>
      <c r="H64" s="13">
        <v>4</v>
      </c>
      <c r="I64" s="11">
        <v>70.5</v>
      </c>
      <c r="J64" s="15" t="s">
        <v>22</v>
      </c>
      <c r="K64" s="14"/>
      <c r="L64" s="11"/>
    </row>
    <row r="65" ht="14.25" spans="1:12">
      <c r="A65" s="7" t="s">
        <v>39</v>
      </c>
      <c r="B65" s="8"/>
      <c r="C65" s="8">
        <v>22</v>
      </c>
      <c r="D65" s="10">
        <v>20220204019</v>
      </c>
      <c r="E65" s="10"/>
      <c r="F65" s="10" t="s">
        <v>15</v>
      </c>
      <c r="G65" s="10">
        <v>70</v>
      </c>
      <c r="H65" s="13"/>
      <c r="I65" s="11">
        <v>70</v>
      </c>
      <c r="J65" s="15" t="s">
        <v>22</v>
      </c>
      <c r="K65" s="14"/>
      <c r="L65" s="11"/>
    </row>
    <row r="66" ht="14.25" spans="1:12">
      <c r="A66" s="7" t="s">
        <v>49</v>
      </c>
      <c r="B66" s="8">
        <v>2</v>
      </c>
      <c r="C66" s="8">
        <v>1</v>
      </c>
      <c r="D66" s="9">
        <v>20220205013</v>
      </c>
      <c r="E66" s="9" t="s">
        <v>50</v>
      </c>
      <c r="F66" s="9" t="s">
        <v>18</v>
      </c>
      <c r="G66" s="9">
        <v>73</v>
      </c>
      <c r="H66" s="8"/>
      <c r="I66" s="8">
        <v>73</v>
      </c>
      <c r="J66" s="8">
        <v>78.14</v>
      </c>
      <c r="K66" s="14">
        <f t="shared" ref="K66:K77" si="4">I66*0.4+J66*0.6</f>
        <v>76.084</v>
      </c>
      <c r="L66" s="7" t="s">
        <v>16</v>
      </c>
    </row>
    <row r="67" ht="14.25" spans="1:12">
      <c r="A67" s="7" t="s">
        <v>49</v>
      </c>
      <c r="B67" s="8"/>
      <c r="C67" s="8">
        <v>2</v>
      </c>
      <c r="D67" s="9">
        <v>20220205031</v>
      </c>
      <c r="E67" s="9" t="s">
        <v>51</v>
      </c>
      <c r="F67" s="9" t="s">
        <v>18</v>
      </c>
      <c r="G67" s="9">
        <v>75.5</v>
      </c>
      <c r="H67" s="8"/>
      <c r="I67" s="8">
        <v>75.5</v>
      </c>
      <c r="J67" s="8">
        <v>73.8</v>
      </c>
      <c r="K67" s="14">
        <f t="shared" si="4"/>
        <v>74.48</v>
      </c>
      <c r="L67" s="7" t="s">
        <v>16</v>
      </c>
    </row>
    <row r="68" ht="14.25" spans="1:12">
      <c r="A68" s="7" t="s">
        <v>49</v>
      </c>
      <c r="B68" s="8"/>
      <c r="C68" s="8">
        <v>3</v>
      </c>
      <c r="D68" s="9">
        <v>20220205029</v>
      </c>
      <c r="E68" s="9" t="s">
        <v>52</v>
      </c>
      <c r="F68" s="9" t="s">
        <v>18</v>
      </c>
      <c r="G68" s="9">
        <v>71.5</v>
      </c>
      <c r="H68" s="16" t="s">
        <v>53</v>
      </c>
      <c r="I68" s="8">
        <v>72</v>
      </c>
      <c r="J68" s="8">
        <v>75.32</v>
      </c>
      <c r="K68" s="14">
        <f t="shared" si="4"/>
        <v>73.992</v>
      </c>
      <c r="L68" s="7" t="s">
        <v>16</v>
      </c>
    </row>
    <row r="69" ht="14.25" spans="1:12">
      <c r="A69" s="7" t="s">
        <v>49</v>
      </c>
      <c r="B69" s="8"/>
      <c r="C69" s="8">
        <v>4</v>
      </c>
      <c r="D69" s="9">
        <v>20220205002</v>
      </c>
      <c r="E69" s="9"/>
      <c r="F69" s="9" t="s">
        <v>15</v>
      </c>
      <c r="G69" s="9">
        <v>72.5</v>
      </c>
      <c r="H69" s="8"/>
      <c r="I69" s="8">
        <v>72.5</v>
      </c>
      <c r="J69" s="8">
        <v>73.34</v>
      </c>
      <c r="K69" s="14">
        <f t="shared" si="4"/>
        <v>73.004</v>
      </c>
      <c r="L69" s="8"/>
    </row>
    <row r="70" ht="14.25" spans="1:12">
      <c r="A70" s="7" t="s">
        <v>49</v>
      </c>
      <c r="B70" s="8"/>
      <c r="C70" s="8">
        <v>5</v>
      </c>
      <c r="D70" s="9">
        <v>20220205047</v>
      </c>
      <c r="E70" s="9"/>
      <c r="F70" s="9" t="s">
        <v>15</v>
      </c>
      <c r="G70" s="9">
        <v>77</v>
      </c>
      <c r="H70" s="8"/>
      <c r="I70" s="8">
        <v>77</v>
      </c>
      <c r="J70" s="8">
        <v>70.32</v>
      </c>
      <c r="K70" s="14">
        <f t="shared" si="4"/>
        <v>72.992</v>
      </c>
      <c r="L70" s="8"/>
    </row>
    <row r="71" ht="14.25" spans="1:12">
      <c r="A71" s="7" t="s">
        <v>49</v>
      </c>
      <c r="B71" s="8"/>
      <c r="C71" s="8">
        <v>6</v>
      </c>
      <c r="D71" s="9">
        <v>20220205045</v>
      </c>
      <c r="E71" s="9"/>
      <c r="F71" s="9" t="s">
        <v>18</v>
      </c>
      <c r="G71" s="9">
        <v>69.5</v>
      </c>
      <c r="H71" s="16" t="s">
        <v>54</v>
      </c>
      <c r="I71" s="8">
        <v>71.5</v>
      </c>
      <c r="J71" s="8">
        <v>73.42</v>
      </c>
      <c r="K71" s="14">
        <f t="shared" si="4"/>
        <v>72.652</v>
      </c>
      <c r="L71" s="8"/>
    </row>
    <row r="72" ht="14.25" spans="1:12">
      <c r="A72" s="7" t="s">
        <v>49</v>
      </c>
      <c r="B72" s="8"/>
      <c r="C72" s="8">
        <v>7</v>
      </c>
      <c r="D72" s="9">
        <v>20220205015</v>
      </c>
      <c r="E72" s="9"/>
      <c r="F72" s="9" t="s">
        <v>18</v>
      </c>
      <c r="G72" s="9">
        <v>71.5</v>
      </c>
      <c r="H72" s="8"/>
      <c r="I72" s="8">
        <v>71.5</v>
      </c>
      <c r="J72" s="8">
        <v>72.9</v>
      </c>
      <c r="K72" s="14">
        <f t="shared" si="4"/>
        <v>72.34</v>
      </c>
      <c r="L72" s="8"/>
    </row>
    <row r="73" ht="14.25" spans="1:12">
      <c r="A73" s="7" t="s">
        <v>55</v>
      </c>
      <c r="B73" s="8">
        <v>2</v>
      </c>
      <c r="C73" s="8">
        <v>1</v>
      </c>
      <c r="D73" s="9">
        <v>20220206025</v>
      </c>
      <c r="E73" s="9" t="s">
        <v>56</v>
      </c>
      <c r="F73" s="9" t="s">
        <v>15</v>
      </c>
      <c r="G73" s="9">
        <v>73.5</v>
      </c>
      <c r="H73" s="16" t="s">
        <v>54</v>
      </c>
      <c r="I73" s="8">
        <v>75.5</v>
      </c>
      <c r="J73" s="8">
        <v>76.4</v>
      </c>
      <c r="K73" s="14">
        <f t="shared" si="4"/>
        <v>76.04</v>
      </c>
      <c r="L73" s="7" t="s">
        <v>16</v>
      </c>
    </row>
    <row r="74" ht="14.25" spans="1:12">
      <c r="A74" s="7" t="s">
        <v>55</v>
      </c>
      <c r="B74" s="8"/>
      <c r="C74" s="8">
        <v>2</v>
      </c>
      <c r="D74" s="9">
        <v>20220206017</v>
      </c>
      <c r="E74" s="9" t="s">
        <v>57</v>
      </c>
      <c r="F74" s="9" t="s">
        <v>18</v>
      </c>
      <c r="G74" s="9">
        <v>70</v>
      </c>
      <c r="H74" s="16" t="s">
        <v>58</v>
      </c>
      <c r="I74" s="8">
        <v>74</v>
      </c>
      <c r="J74" s="8">
        <v>73.12</v>
      </c>
      <c r="K74" s="14">
        <f t="shared" si="4"/>
        <v>73.472</v>
      </c>
      <c r="L74" s="7" t="s">
        <v>16</v>
      </c>
    </row>
    <row r="75" ht="14.25" spans="1:12">
      <c r="A75" s="7" t="s">
        <v>55</v>
      </c>
      <c r="B75" s="8"/>
      <c r="C75" s="8">
        <v>3</v>
      </c>
      <c r="D75" s="9">
        <v>20220206022</v>
      </c>
      <c r="E75" s="9" t="s">
        <v>59</v>
      </c>
      <c r="F75" s="9" t="s">
        <v>18</v>
      </c>
      <c r="G75" s="9">
        <v>71.5</v>
      </c>
      <c r="H75" s="8"/>
      <c r="I75" s="8">
        <v>71.5</v>
      </c>
      <c r="J75" s="8">
        <v>74.4</v>
      </c>
      <c r="K75" s="14">
        <f t="shared" si="4"/>
        <v>73.24</v>
      </c>
      <c r="L75" s="7" t="s">
        <v>16</v>
      </c>
    </row>
    <row r="76" ht="14.25" spans="1:12">
      <c r="A76" s="7" t="s">
        <v>55</v>
      </c>
      <c r="B76" s="8"/>
      <c r="C76" s="8">
        <v>4</v>
      </c>
      <c r="D76" s="9">
        <v>20220206006</v>
      </c>
      <c r="E76" s="9"/>
      <c r="F76" s="9" t="s">
        <v>15</v>
      </c>
      <c r="G76" s="9">
        <v>71</v>
      </c>
      <c r="H76" s="8"/>
      <c r="I76" s="8">
        <v>71</v>
      </c>
      <c r="J76" s="8">
        <v>74.6</v>
      </c>
      <c r="K76" s="14">
        <f t="shared" si="4"/>
        <v>73.16</v>
      </c>
      <c r="L76" s="8"/>
    </row>
    <row r="77" ht="14.25" spans="1:12">
      <c r="A77" s="7" t="s">
        <v>55</v>
      </c>
      <c r="B77" s="8"/>
      <c r="C77" s="8">
        <v>5</v>
      </c>
      <c r="D77" s="9">
        <v>20220206014</v>
      </c>
      <c r="E77" s="9"/>
      <c r="F77" s="9" t="s">
        <v>18</v>
      </c>
      <c r="G77" s="9">
        <v>68.5</v>
      </c>
      <c r="H77" s="8"/>
      <c r="I77" s="8">
        <v>68.5</v>
      </c>
      <c r="J77" s="8">
        <v>72.1</v>
      </c>
      <c r="K77" s="14">
        <f t="shared" si="4"/>
        <v>70.66</v>
      </c>
      <c r="L77" s="8"/>
    </row>
    <row r="78" ht="14.25" spans="1:12">
      <c r="A78" s="7" t="s">
        <v>55</v>
      </c>
      <c r="B78" s="8"/>
      <c r="C78" s="8">
        <v>6</v>
      </c>
      <c r="D78" s="10">
        <v>20220206005</v>
      </c>
      <c r="E78" s="10"/>
      <c r="F78" s="10" t="s">
        <v>18</v>
      </c>
      <c r="G78" s="10">
        <v>68</v>
      </c>
      <c r="H78" s="11"/>
      <c r="I78" s="11">
        <v>68</v>
      </c>
      <c r="J78" s="15" t="s">
        <v>22</v>
      </c>
      <c r="K78" s="14"/>
      <c r="L78" s="11"/>
    </row>
    <row r="79" ht="14.25" spans="1:12">
      <c r="A79" s="7" t="s">
        <v>60</v>
      </c>
      <c r="B79" s="8">
        <v>1</v>
      </c>
      <c r="C79" s="8">
        <v>1</v>
      </c>
      <c r="D79" s="9">
        <v>20220207004</v>
      </c>
      <c r="E79" s="9" t="s">
        <v>61</v>
      </c>
      <c r="F79" s="9" t="s">
        <v>15</v>
      </c>
      <c r="G79" s="9">
        <v>74.5</v>
      </c>
      <c r="H79" s="17"/>
      <c r="I79" s="8">
        <v>74.5</v>
      </c>
      <c r="J79" s="8">
        <v>75.08</v>
      </c>
      <c r="K79" s="14">
        <f>I79*0.4+J79*0.6</f>
        <v>74.848</v>
      </c>
      <c r="L79" s="7" t="s">
        <v>16</v>
      </c>
    </row>
    <row r="80" ht="14.25" spans="1:12">
      <c r="A80" s="7" t="s">
        <v>60</v>
      </c>
      <c r="B80" s="8"/>
      <c r="C80" s="8">
        <v>2</v>
      </c>
      <c r="D80" s="9">
        <v>20220207007</v>
      </c>
      <c r="E80" s="9" t="s">
        <v>62</v>
      </c>
      <c r="F80" s="9" t="s">
        <v>15</v>
      </c>
      <c r="G80" s="9">
        <v>73</v>
      </c>
      <c r="H80" s="17"/>
      <c r="I80" s="8">
        <v>73</v>
      </c>
      <c r="J80" s="8">
        <v>73.52</v>
      </c>
      <c r="K80" s="14">
        <f>I80*0.4+J80*0.6</f>
        <v>73.312</v>
      </c>
      <c r="L80" s="7" t="s">
        <v>16</v>
      </c>
    </row>
    <row r="81" ht="14.25" spans="1:12">
      <c r="A81" s="7" t="s">
        <v>60</v>
      </c>
      <c r="B81" s="8"/>
      <c r="C81" s="8">
        <v>3</v>
      </c>
      <c r="D81" s="9">
        <v>20220207008</v>
      </c>
      <c r="E81" s="9"/>
      <c r="F81" s="9" t="s">
        <v>15</v>
      </c>
      <c r="G81" s="9">
        <v>69.5</v>
      </c>
      <c r="H81" s="17"/>
      <c r="I81" s="8">
        <v>69.5</v>
      </c>
      <c r="J81" s="8">
        <v>72.36</v>
      </c>
      <c r="K81" s="14">
        <f>I81*0.4+J81*0.6</f>
        <v>71.216</v>
      </c>
      <c r="L81" s="8"/>
    </row>
    <row r="82" ht="14.25" spans="1:12">
      <c r="A82" s="7" t="s">
        <v>63</v>
      </c>
      <c r="B82" s="8">
        <v>1</v>
      </c>
      <c r="C82" s="8">
        <v>1</v>
      </c>
      <c r="D82" s="9">
        <v>20220208013</v>
      </c>
      <c r="E82" s="9" t="s">
        <v>64</v>
      </c>
      <c r="F82" s="9" t="s">
        <v>18</v>
      </c>
      <c r="G82" s="9">
        <v>77.5</v>
      </c>
      <c r="H82" s="8"/>
      <c r="I82" s="8">
        <v>77.5</v>
      </c>
      <c r="J82" s="8">
        <v>76.4</v>
      </c>
      <c r="K82" s="14">
        <f>I82*0.4+J82*0.6</f>
        <v>76.84</v>
      </c>
      <c r="L82" s="7" t="s">
        <v>16</v>
      </c>
    </row>
    <row r="83" ht="14.25" spans="1:12">
      <c r="A83" s="7" t="s">
        <v>63</v>
      </c>
      <c r="B83" s="8"/>
      <c r="C83" s="8">
        <v>2</v>
      </c>
      <c r="D83" s="9">
        <v>20220208024</v>
      </c>
      <c r="E83" s="9" t="s">
        <v>65</v>
      </c>
      <c r="F83" s="9" t="s">
        <v>18</v>
      </c>
      <c r="G83" s="9">
        <v>72.5</v>
      </c>
      <c r="H83" s="8"/>
      <c r="I83" s="8">
        <v>72.5</v>
      </c>
      <c r="J83" s="8">
        <v>76</v>
      </c>
      <c r="K83" s="14">
        <f>I83*0.4+J83*0.6</f>
        <v>74.6</v>
      </c>
      <c r="L83" s="7" t="s">
        <v>16</v>
      </c>
    </row>
    <row r="84" ht="14.25" spans="1:12">
      <c r="A84" s="7" t="s">
        <v>63</v>
      </c>
      <c r="B84" s="8"/>
      <c r="C84" s="8">
        <v>3</v>
      </c>
      <c r="D84" s="10">
        <v>20220208001</v>
      </c>
      <c r="E84" s="10"/>
      <c r="F84" s="10" t="s">
        <v>18</v>
      </c>
      <c r="G84" s="10">
        <v>73.5</v>
      </c>
      <c r="H84" s="11"/>
      <c r="I84" s="11">
        <v>73.5</v>
      </c>
      <c r="J84" s="15" t="s">
        <v>22</v>
      </c>
      <c r="K84" s="14"/>
      <c r="L84" s="11"/>
    </row>
    <row r="85" ht="14.25" spans="1:12">
      <c r="A85" s="7" t="s">
        <v>66</v>
      </c>
      <c r="B85" s="8">
        <v>1</v>
      </c>
      <c r="C85" s="8">
        <v>1</v>
      </c>
      <c r="D85" s="9">
        <v>20220209009</v>
      </c>
      <c r="E85" s="9" t="s">
        <v>67</v>
      </c>
      <c r="F85" s="9" t="s">
        <v>15</v>
      </c>
      <c r="G85" s="9">
        <v>74.5</v>
      </c>
      <c r="H85" s="16" t="s">
        <v>68</v>
      </c>
      <c r="I85" s="8">
        <v>79.5</v>
      </c>
      <c r="J85" s="8">
        <v>74.2</v>
      </c>
      <c r="K85" s="14">
        <f>I85*0.4+J85*0.6</f>
        <v>76.32</v>
      </c>
      <c r="L85" s="7" t="s">
        <v>16</v>
      </c>
    </row>
    <row r="86" ht="14.25" spans="1:12">
      <c r="A86" s="7" t="s">
        <v>66</v>
      </c>
      <c r="B86" s="8"/>
      <c r="C86" s="8">
        <v>2</v>
      </c>
      <c r="D86" s="9">
        <v>20220209004</v>
      </c>
      <c r="E86" s="9" t="s">
        <v>69</v>
      </c>
      <c r="F86" s="9" t="s">
        <v>15</v>
      </c>
      <c r="G86" s="9">
        <v>75.5</v>
      </c>
      <c r="H86" s="18"/>
      <c r="I86" s="8">
        <v>75.5</v>
      </c>
      <c r="J86" s="8">
        <v>75.6</v>
      </c>
      <c r="K86" s="14">
        <f>I86*0.4+J86*0.6</f>
        <v>75.56</v>
      </c>
      <c r="L86" s="7" t="s">
        <v>16</v>
      </c>
    </row>
    <row r="87" ht="14.25" spans="1:12">
      <c r="A87" s="7" t="s">
        <v>66</v>
      </c>
      <c r="B87" s="8"/>
      <c r="C87" s="8">
        <v>3</v>
      </c>
      <c r="D87" s="9">
        <v>20220209006</v>
      </c>
      <c r="E87" s="9"/>
      <c r="F87" s="9" t="s">
        <v>15</v>
      </c>
      <c r="G87" s="9">
        <v>69.5</v>
      </c>
      <c r="H87" s="16" t="s">
        <v>68</v>
      </c>
      <c r="I87" s="8">
        <v>74.5</v>
      </c>
      <c r="J87" s="8">
        <v>73.04</v>
      </c>
      <c r="K87" s="14">
        <f>I87*0.4+J87*0.6</f>
        <v>73.624</v>
      </c>
      <c r="L87" s="8"/>
    </row>
    <row r="88" ht="14.25" spans="1:12">
      <c r="A88" s="7" t="s">
        <v>66</v>
      </c>
      <c r="B88" s="8"/>
      <c r="C88" s="8">
        <v>4</v>
      </c>
      <c r="D88" s="10">
        <v>20220209007</v>
      </c>
      <c r="E88" s="10"/>
      <c r="F88" s="10" t="s">
        <v>15</v>
      </c>
      <c r="G88" s="10">
        <v>72.5</v>
      </c>
      <c r="H88" s="19" t="s">
        <v>54</v>
      </c>
      <c r="I88" s="11">
        <v>74.5</v>
      </c>
      <c r="J88" s="15" t="s">
        <v>22</v>
      </c>
      <c r="K88" s="14"/>
      <c r="L88" s="11"/>
    </row>
    <row r="89" ht="14.25" spans="1:12">
      <c r="A89" s="7" t="s">
        <v>70</v>
      </c>
      <c r="B89" s="8">
        <v>1</v>
      </c>
      <c r="C89" s="8">
        <v>1</v>
      </c>
      <c r="D89" s="9">
        <v>20220210018</v>
      </c>
      <c r="E89" s="9" t="s">
        <v>71</v>
      </c>
      <c r="F89" s="9" t="s">
        <v>18</v>
      </c>
      <c r="G89" s="9">
        <v>76</v>
      </c>
      <c r="H89" s="18"/>
      <c r="I89" s="8">
        <v>76</v>
      </c>
      <c r="J89" s="8">
        <v>77.42</v>
      </c>
      <c r="K89" s="14">
        <f>I89*0.4+J89*0.6</f>
        <v>76.852</v>
      </c>
      <c r="L89" s="7" t="s">
        <v>16</v>
      </c>
    </row>
    <row r="90" ht="14.25" spans="1:12">
      <c r="A90" s="7" t="s">
        <v>70</v>
      </c>
      <c r="B90" s="8"/>
      <c r="C90" s="8">
        <v>2</v>
      </c>
      <c r="D90" s="9">
        <v>20220210009</v>
      </c>
      <c r="E90" s="9" t="s">
        <v>72</v>
      </c>
      <c r="F90" s="9" t="s">
        <v>18</v>
      </c>
      <c r="G90" s="9">
        <v>73.5</v>
      </c>
      <c r="H90" s="18"/>
      <c r="I90" s="8">
        <v>73.5</v>
      </c>
      <c r="J90" s="8">
        <v>76.06</v>
      </c>
      <c r="K90" s="14">
        <f>I90*0.4+J90*0.6</f>
        <v>75.036</v>
      </c>
      <c r="L90" s="7" t="s">
        <v>16</v>
      </c>
    </row>
    <row r="91" ht="14.25" spans="1:12">
      <c r="A91" s="7" t="s">
        <v>70</v>
      </c>
      <c r="B91" s="8"/>
      <c r="C91" s="8">
        <v>3</v>
      </c>
      <c r="D91" s="9">
        <v>20220210001</v>
      </c>
      <c r="E91" s="9"/>
      <c r="F91" s="9" t="s">
        <v>18</v>
      </c>
      <c r="G91" s="9">
        <v>73.5</v>
      </c>
      <c r="H91" s="18"/>
      <c r="I91" s="8">
        <v>73.5</v>
      </c>
      <c r="J91" s="8">
        <v>74.6</v>
      </c>
      <c r="K91" s="14">
        <f>I91*0.4+J91*0.6</f>
        <v>74.16</v>
      </c>
      <c r="L91" s="8"/>
    </row>
    <row r="92" ht="14.25" spans="1:12">
      <c r="A92" s="7" t="s">
        <v>73</v>
      </c>
      <c r="B92" s="8">
        <v>1</v>
      </c>
      <c r="C92" s="8">
        <v>1</v>
      </c>
      <c r="D92" s="9">
        <v>20220211005</v>
      </c>
      <c r="E92" s="9" t="s">
        <v>74</v>
      </c>
      <c r="F92" s="9" t="s">
        <v>15</v>
      </c>
      <c r="G92" s="9">
        <v>77.5</v>
      </c>
      <c r="H92" s="8"/>
      <c r="I92" s="8">
        <v>77.5</v>
      </c>
      <c r="J92" s="8">
        <v>74.1</v>
      </c>
      <c r="K92" s="14">
        <f>I92*0.4+J92*0.6</f>
        <v>75.46</v>
      </c>
      <c r="L92" s="7" t="s">
        <v>16</v>
      </c>
    </row>
    <row r="93" ht="14.25" spans="1:12">
      <c r="A93" s="7" t="s">
        <v>73</v>
      </c>
      <c r="B93" s="8"/>
      <c r="C93" s="8">
        <v>2</v>
      </c>
      <c r="D93" s="9">
        <v>20220211010</v>
      </c>
      <c r="E93" s="9" t="s">
        <v>75</v>
      </c>
      <c r="F93" s="9" t="s">
        <v>15</v>
      </c>
      <c r="G93" s="9">
        <v>73.5</v>
      </c>
      <c r="H93" s="8"/>
      <c r="I93" s="8">
        <v>73.5</v>
      </c>
      <c r="J93" s="8">
        <v>72.62</v>
      </c>
      <c r="K93" s="14">
        <f>I93*0.4+J93*0.6</f>
        <v>72.972</v>
      </c>
      <c r="L93" s="7" t="s">
        <v>16</v>
      </c>
    </row>
    <row r="94" ht="17" customHeight="1" spans="1:12">
      <c r="A94" s="7" t="s">
        <v>73</v>
      </c>
      <c r="B94" s="8"/>
      <c r="C94" s="8">
        <v>3</v>
      </c>
      <c r="D94" s="10">
        <v>20220211008</v>
      </c>
      <c r="E94" s="10"/>
      <c r="F94" s="10" t="s">
        <v>15</v>
      </c>
      <c r="G94" s="10">
        <v>73</v>
      </c>
      <c r="H94" s="11"/>
      <c r="I94" s="11">
        <v>73</v>
      </c>
      <c r="J94" s="15" t="s">
        <v>22</v>
      </c>
      <c r="K94" s="14"/>
      <c r="L94" s="11"/>
    </row>
    <row r="95" ht="14.25" spans="1:12">
      <c r="A95" s="7" t="s">
        <v>76</v>
      </c>
      <c r="B95" s="8">
        <v>1</v>
      </c>
      <c r="C95" s="8">
        <v>1</v>
      </c>
      <c r="D95" s="9">
        <v>20220212013</v>
      </c>
      <c r="E95" s="9" t="s">
        <v>77</v>
      </c>
      <c r="F95" s="9" t="s">
        <v>18</v>
      </c>
      <c r="G95" s="9">
        <v>76</v>
      </c>
      <c r="H95" s="12"/>
      <c r="I95" s="8">
        <v>76</v>
      </c>
      <c r="J95" s="8">
        <v>74.06</v>
      </c>
      <c r="K95" s="14">
        <f>I95*0.4+J95*0.6</f>
        <v>74.836</v>
      </c>
      <c r="L95" s="7" t="s">
        <v>16</v>
      </c>
    </row>
    <row r="96" ht="14.25" spans="1:12">
      <c r="A96" s="7" t="s">
        <v>76</v>
      </c>
      <c r="B96" s="8"/>
      <c r="C96" s="8">
        <v>2</v>
      </c>
      <c r="D96" s="9">
        <v>20220212007</v>
      </c>
      <c r="E96" s="9" t="s">
        <v>78</v>
      </c>
      <c r="F96" s="9" t="s">
        <v>18</v>
      </c>
      <c r="G96" s="9">
        <v>76</v>
      </c>
      <c r="H96" s="12"/>
      <c r="I96" s="8">
        <v>76</v>
      </c>
      <c r="J96" s="8">
        <v>72.6</v>
      </c>
      <c r="K96" s="14">
        <f>I96*0.4+J96*0.6</f>
        <v>73.96</v>
      </c>
      <c r="L96" s="7" t="s">
        <v>16</v>
      </c>
    </row>
    <row r="97" ht="14.25" spans="1:12">
      <c r="A97" s="7" t="s">
        <v>76</v>
      </c>
      <c r="B97" s="8"/>
      <c r="C97" s="8">
        <v>3</v>
      </c>
      <c r="D97" s="9">
        <v>20220212022</v>
      </c>
      <c r="E97" s="9"/>
      <c r="F97" s="9" t="s">
        <v>18</v>
      </c>
      <c r="G97" s="9">
        <v>73</v>
      </c>
      <c r="H97" s="12"/>
      <c r="I97" s="8">
        <v>73</v>
      </c>
      <c r="J97" s="8">
        <v>72.02</v>
      </c>
      <c r="K97" s="14">
        <f>I97*0.4+J97*0.6</f>
        <v>72.412</v>
      </c>
      <c r="L97" s="8"/>
    </row>
  </sheetData>
  <autoFilter ref="A2:L97">
    <extLst/>
  </autoFilter>
  <sortState ref="C13:N24">
    <sortCondition ref="K13:K24" descending="1"/>
  </sortState>
  <mergeCells count="13">
    <mergeCell ref="A1:L1"/>
    <mergeCell ref="B3:B12"/>
    <mergeCell ref="B13:B24"/>
    <mergeCell ref="B25:B43"/>
    <mergeCell ref="B44:B65"/>
    <mergeCell ref="B66:B72"/>
    <mergeCell ref="B73:B78"/>
    <mergeCell ref="B79:B81"/>
    <mergeCell ref="B82:B84"/>
    <mergeCell ref="B85:B88"/>
    <mergeCell ref="B89:B91"/>
    <mergeCell ref="B92:B94"/>
    <mergeCell ref="B95:B97"/>
  </mergeCells>
  <pageMargins left="0.196527777777778" right="0.314583333333333" top="0.826388888888889" bottom="0.354166666666667"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入围体检汇总表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dc:creator>
  <cp:lastModifiedBy>DELL</cp:lastModifiedBy>
  <dcterms:created xsi:type="dcterms:W3CDTF">2021-09-08T02:20:00Z</dcterms:created>
  <dcterms:modified xsi:type="dcterms:W3CDTF">2022-12-18T06:40:35Z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66E1E9D95D274BDD80617B2FFAA2C30C</vt:lpwstr>
  </property>
  <property fmtid="{D5CDD505-2E9C-101B-9397-08002B2CF9AE}" pid="3" name="KSOProductBuildVer">
    <vt:lpwstr>2052-11.8.2.9015</vt:lpwstr>
  </property>
  <property fmtid="{D5CDD505-2E9C-101B-9397-08002B2CF9AE}" pid="4" name="KSOReadingLayout">
    <vt:bool>true</vt:bool>
  </property>
</Properties>
</file>