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<sst xmlns="http://schemas.openxmlformats.org/spreadsheetml/2006/main" count="279" uniqueCount="196">
  <si>
    <t>2022年市属部分学校招聘教师拟进入
体检考核阶段考生名单（12月16日）</t>
  </si>
  <si>
    <t>准考证号</t>
  </si>
  <si>
    <t>职位代码</t>
  </si>
  <si>
    <t>报考单位</t>
  </si>
  <si>
    <t>报考岗位</t>
  </si>
  <si>
    <t>姓名</t>
  </si>
  <si>
    <t>笔试成绩</t>
  </si>
  <si>
    <t>面试成绩</t>
  </si>
  <si>
    <t>总成绩</t>
  </si>
  <si>
    <t xml:space="preserve"> 00102208</t>
  </si>
  <si>
    <t xml:space="preserve"> 11004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</si>
  <si>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大庆市直属机关第二小学校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</si>
  <si>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</si>
  <si>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崔述莉</t>
    </r>
  </si>
  <si>
    <t xml:space="preserve"> 00102209</t>
  </si>
  <si>
    <t xml:space="preserve"> 11005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</si>
  <si>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</si>
  <si>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王嘉敏</t>
    </r>
  </si>
  <si>
    <t xml:space="preserve"> 00101609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</si>
  <si>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付玉东</t>
    </r>
  </si>
  <si>
    <t xml:space="preserve"> 00101702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</si>
  <si>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刘禹静</t>
    </r>
  </si>
  <si>
    <t xml:space="preserve"> 00308411</t>
  </si>
  <si>
    <t xml:space="preserve"> 11006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</si>
  <si>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数学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</si>
  <si>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张永刚</t>
    </r>
  </si>
  <si>
    <t xml:space="preserve"> 00308224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</si>
  <si>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曹爽</t>
    </r>
  </si>
  <si>
    <t xml:space="preserve"> 00101221</t>
  </si>
  <si>
    <t xml:space="preserve"> 11007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</si>
  <si>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体育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</si>
  <si>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刘宇飞</t>
    </r>
  </si>
  <si>
    <t xml:space="preserve"> 00101805</t>
  </si>
  <si>
    <t xml:space="preserve"> 11015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</si>
  <si>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大庆市直属机关第四小学校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</si>
  <si>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体育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</si>
  <si>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常天颂</t>
    </r>
  </si>
  <si>
    <t xml:space="preserve"> 00100225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</si>
  <si>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王晓龙</t>
    </r>
  </si>
  <si>
    <t xml:space="preserve"> 00101512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</si>
  <si>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胡家良</t>
    </r>
  </si>
  <si>
    <t xml:space="preserve"> 00104910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</si>
  <si>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王雪莹</t>
    </r>
  </si>
  <si>
    <t xml:space="preserve"> 00104630</t>
  </si>
  <si>
    <t xml:space="preserve"> 11024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</si>
  <si>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大庆市万宝学校（小学）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</si>
  <si>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音乐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</si>
  <si>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马少鑫</t>
    </r>
  </si>
  <si>
    <t xml:space="preserve"> 00104405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</si>
  <si>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赵晨曦</t>
    </r>
  </si>
  <si>
    <t xml:space="preserve"> 00101602</t>
  </si>
  <si>
    <t xml:space="preserve"> 11040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</si>
  <si>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大庆市高新区学校（小学）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</si>
  <si>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语文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</si>
  <si>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董苗苗</t>
    </r>
  </si>
  <si>
    <t xml:space="preserve"> 00101104</t>
  </si>
  <si>
    <t xml:space="preserve"> 11041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</si>
  <si>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语文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</si>
  <si>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孙枫媛</t>
    </r>
  </si>
  <si>
    <t xml:space="preserve"> 00101701</t>
  </si>
  <si>
    <t xml:space="preserve"> 11043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</si>
  <si>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体育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</si>
  <si>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梁伟</t>
    </r>
  </si>
  <si>
    <t xml:space="preserve"> 00103320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</si>
  <si>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徐朋成</t>
    </r>
  </si>
  <si>
    <t xml:space="preserve"> 00101923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</si>
  <si>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杨梦岐</t>
    </r>
  </si>
  <si>
    <t xml:space="preserve"> 00102201</t>
  </si>
  <si>
    <t xml:space="preserve"> 11073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</si>
  <si>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大庆外国语学校附属小学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</si>
  <si>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</si>
  <si>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张佳路</t>
    </r>
  </si>
  <si>
    <t xml:space="preserve"> 00100803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</si>
  <si>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邱靖淳</t>
    </r>
  </si>
  <si>
    <t xml:space="preserve"> 00308316</t>
  </si>
  <si>
    <t xml:space="preserve"> 11074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</si>
  <si>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数学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</si>
  <si>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王裕鑫</t>
    </r>
  </si>
  <si>
    <t xml:space="preserve"> 00309113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</si>
  <si>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朱婉清</t>
    </r>
  </si>
  <si>
    <t xml:space="preserve"> 00103321</t>
  </si>
  <si>
    <t xml:space="preserve"> 12092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</si>
  <si>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大庆市万宝学校（初中）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</si>
  <si>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</si>
  <si>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李慧</t>
    </r>
  </si>
  <si>
    <t xml:space="preserve"> 00409409</t>
  </si>
  <si>
    <t xml:space="preserve"> 12093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</si>
  <si>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政治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</si>
  <si>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马润雪</t>
    </r>
  </si>
  <si>
    <t xml:space="preserve"> 00100626</t>
  </si>
  <si>
    <t xml:space="preserve"> 12097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</si>
  <si>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大庆市湖滨学校（初中）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</si>
  <si>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美术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</si>
  <si>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张鑫鑫</t>
    </r>
  </si>
  <si>
    <t xml:space="preserve"> 00710218</t>
  </si>
  <si>
    <t xml:space="preserve"> 12108</t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</si>
  <si>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大庆市高新区学校（初中）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</si>
  <si>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物理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</si>
  <si>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刘睿</t>
    </r>
  </si>
  <si>
    <t xml:space="preserve"> 00811205</t>
  </si>
  <si>
    <t xml:space="preserve"> 12110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</si>
  <si>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大庆第一中学奥林学校（初中）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</si>
  <si>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化学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</si>
  <si>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李洋洋</t>
    </r>
  </si>
  <si>
    <t xml:space="preserve"> 00101316</t>
  </si>
  <si>
    <t xml:space="preserve"> 12111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</si>
  <si>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体育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</si>
  <si>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翟墨轩</t>
    </r>
  </si>
  <si>
    <t xml:space="preserve"> 00101827</t>
  </si>
  <si>
    <t xml:space="preserve"> 12124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</si>
  <si>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大庆第一中学初中部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</si>
  <si>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语文</t>
    </r>
    <r>
      <rPr>
        <sz val="10"/>
        <rFont val="Arial"/>
        <charset val="0"/>
      </rPr>
      <t>1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</si>
  <si>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米禹慧</t>
    </r>
  </si>
  <si>
    <t xml:space="preserve"> 00104203</t>
  </si>
  <si>
    <t xml:space="preserve"> 12125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</si>
  <si>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毕明雪</t>
    </r>
  </si>
  <si>
    <t xml:space="preserve"> 00609919</t>
  </si>
  <si>
    <t xml:space="preserve"> 12129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</si>
  <si>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地理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</si>
  <si>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张愉浛</t>
    </r>
  </si>
  <si>
    <t xml:space="preserve"> 00609923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</si>
  <si>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李菲菲</t>
    </r>
  </si>
  <si>
    <t xml:space="preserve"> 00609929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</si>
  <si>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杨新宇</t>
    </r>
  </si>
  <si>
    <t xml:space="preserve"> 00911425</t>
  </si>
  <si>
    <t xml:space="preserve"> 12131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</si>
  <si>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生物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</si>
  <si>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孟小琳</t>
    </r>
  </si>
  <si>
    <t xml:space="preserve"> 00911506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</si>
  <si>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王立杰</t>
    </r>
  </si>
  <si>
    <t xml:space="preserve"> 00911316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</si>
  <si>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刘爽</t>
    </r>
  </si>
  <si>
    <t xml:space="preserve"> 00101002</t>
  </si>
  <si>
    <t xml:space="preserve"> 12132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</si>
  <si>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李子轩</t>
    </r>
  </si>
  <si>
    <t xml:space="preserve"> 00100504</t>
  </si>
  <si>
    <t xml:space="preserve"> 12133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</si>
  <si>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体育</t>
    </r>
    <r>
      <rPr>
        <sz val="10"/>
        <rFont val="Arial"/>
        <charset val="0"/>
      </rPr>
      <t>2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</si>
  <si>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李磊</t>
    </r>
  </si>
  <si>
    <t xml:space="preserve"> 00810930</t>
  </si>
  <si>
    <t xml:space="preserve"> 12134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</si>
  <si>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大庆市第二十三中学（初中）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</si>
  <si>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化学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</si>
  <si>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刘东雪</t>
    </r>
  </si>
  <si>
    <t xml:space="preserve"> 00911503</t>
  </si>
  <si>
    <t xml:space="preserve"> 12135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</si>
  <si>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生物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</si>
  <si>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杨新宇</t>
    </r>
  </si>
  <si>
    <t xml:space="preserve"> 00101719</t>
  </si>
  <si>
    <t xml:space="preserve"> 12136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</si>
  <si>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大庆外国语学校（初中）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</si>
  <si>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郑子璇</t>
    </r>
  </si>
  <si>
    <t xml:space="preserve"> 00509707</t>
  </si>
  <si>
    <t xml:space="preserve"> 13146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</si>
  <si>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大庆市第二中学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</si>
  <si>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历史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</si>
  <si>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修成玉</t>
    </r>
  </si>
  <si>
    <t xml:space="preserve"> 00509801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</si>
  <si>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曲振兴</t>
    </r>
  </si>
  <si>
    <t xml:space="preserve"> 00710228</t>
  </si>
  <si>
    <t xml:space="preserve"> 13147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</si>
  <si>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物理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</si>
  <si>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穆姜雪</t>
    </r>
  </si>
  <si>
    <t xml:space="preserve"> 00911718</t>
  </si>
  <si>
    <t xml:space="preserve"> 13148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</si>
  <si>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杨岳</t>
    </r>
  </si>
  <si>
    <t xml:space="preserve"> 00610103</t>
  </si>
  <si>
    <t xml:space="preserve"> 13149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</si>
  <si>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大庆市第二十三中学（高中）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</si>
  <si>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地理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</si>
  <si>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胡雪娇</t>
    </r>
  </si>
  <si>
    <t xml:space="preserve"> 00609914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</si>
  <si>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杜晓南</t>
    </r>
  </si>
  <si>
    <t xml:space="preserve"> 00102219</t>
  </si>
  <si>
    <t xml:space="preserve"> 13150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</si>
  <si>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美术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</si>
  <si>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王任烛</t>
    </r>
  </si>
  <si>
    <t xml:space="preserve"> 00509614</t>
  </si>
  <si>
    <t xml:space="preserve"> 13151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</si>
  <si>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大庆外国语学校（高中）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</si>
  <si>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王超</t>
    </r>
  </si>
  <si>
    <t xml:space="preserve"> 00308302</t>
  </si>
  <si>
    <t xml:space="preserve"> 13162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</si>
  <si>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大庆市育才中学（高中）</t>
    </r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</si>
  <si>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商钰莹</t>
    </r>
  </si>
  <si>
    <t xml:space="preserve"> 00409220</t>
  </si>
  <si>
    <t xml:space="preserve"> 13163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</si>
  <si>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何淼</t>
    </r>
  </si>
  <si>
    <t xml:space="preserve"> 00409303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</si>
  <si>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崔硕</t>
    </r>
  </si>
  <si>
    <t xml:space="preserve"> 00609907</t>
  </si>
  <si>
    <t xml:space="preserve"> 13164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</si>
  <si>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张文丽</t>
    </r>
  </si>
  <si>
    <t xml:space="preserve"> 00710215</t>
  </si>
  <si>
    <t xml:space="preserve"> 13165</t>
  </si>
  <si>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欧阳文娟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</si>
</sst>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20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A2" sqref="A2"/>
    </sheetView>
  </sheetViews>
  <sheetFormatPr defaultColWidth="9" defaultRowHeight="13.5" outlineLevelCol="7"/>
  <cols>
    <col min="1" max="1" width="12.625" style="1" customWidth="1"/>
    <col min="2" max="2" width="9" style="1"/>
    <col min="3" max="3" width="29.875" style="1" customWidth="1"/>
    <col min="4" max="4" width="10" style="1" customWidth="1"/>
    <col min="5" max="5" width="9" style="1"/>
    <col min="6" max="6" width="9" style="1" customWidth="1"/>
    <col min="7" max="16384" width="9" style="1"/>
  </cols>
  <sheetData>
    <row r="1" s="1" customFormat="1" ht="64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2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="3" customFormat="1" ht="25" customHeight="1" spans="1:8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77</v>
      </c>
      <c r="G3" s="10">
        <v>85</v>
      </c>
      <c r="H3" s="9">
        <v>80.2</v>
      </c>
    </row>
    <row r="4" s="3" customFormat="1" ht="25" customHeight="1" spans="1:8">
      <c r="A4" s="9" t="s">
        <v>14</v>
      </c>
      <c r="B4" s="9" t="s">
        <v>15</v>
      </c>
      <c r="C4" s="9" t="s">
        <v>11</v>
      </c>
      <c r="D4" s="9" t="s">
        <v>16</v>
      </c>
      <c r="E4" s="9" t="s">
        <v>17</v>
      </c>
      <c r="F4" s="9">
        <v>86.5</v>
      </c>
      <c r="G4" s="10">
        <v>81</v>
      </c>
      <c r="H4" s="9">
        <v>84.3</v>
      </c>
    </row>
    <row r="5" s="3" customFormat="1" ht="25" customHeight="1" spans="1:8">
      <c r="A5" s="9" t="s">
        <v>18</v>
      </c>
      <c r="B5" s="9" t="s">
        <v>15</v>
      </c>
      <c r="C5" s="9" t="s">
        <v>11</v>
      </c>
      <c r="D5" s="9" t="s">
        <v>16</v>
      </c>
      <c r="E5" s="9" t="s">
        <v>19</v>
      </c>
      <c r="F5" s="9">
        <v>73.5</v>
      </c>
      <c r="G5" s="10">
        <v>83.2</v>
      </c>
      <c r="H5" s="9">
        <v>77.38</v>
      </c>
    </row>
    <row r="6" s="3" customFormat="1" ht="25" customHeight="1" spans="1:8">
      <c r="A6" s="9" t="s">
        <v>20</v>
      </c>
      <c r="B6" s="9" t="s">
        <v>15</v>
      </c>
      <c r="C6" s="9" t="s">
        <v>11</v>
      </c>
      <c r="D6" s="9" t="s">
        <v>16</v>
      </c>
      <c r="E6" s="9" t="s">
        <v>21</v>
      </c>
      <c r="F6" s="9">
        <v>74.5</v>
      </c>
      <c r="G6" s="10">
        <v>81.4</v>
      </c>
      <c r="H6" s="9">
        <v>77.26</v>
      </c>
    </row>
    <row r="7" s="3" customFormat="1" ht="25" customHeight="1" spans="1:8">
      <c r="A7" s="9" t="s">
        <v>22</v>
      </c>
      <c r="B7" s="9" t="s">
        <v>23</v>
      </c>
      <c r="C7" s="9" t="s">
        <v>11</v>
      </c>
      <c r="D7" s="9" t="s">
        <v>24</v>
      </c>
      <c r="E7" s="9" t="s">
        <v>25</v>
      </c>
      <c r="F7" s="9">
        <v>63</v>
      </c>
      <c r="G7" s="10">
        <v>89.8</v>
      </c>
      <c r="H7" s="9">
        <v>73.72</v>
      </c>
    </row>
    <row r="8" s="3" customFormat="1" ht="25" customHeight="1" spans="1:8">
      <c r="A8" s="9" t="s">
        <v>26</v>
      </c>
      <c r="B8" s="9" t="s">
        <v>23</v>
      </c>
      <c r="C8" s="9" t="s">
        <v>11</v>
      </c>
      <c r="D8" s="9" t="s">
        <v>24</v>
      </c>
      <c r="E8" s="9" t="s">
        <v>27</v>
      </c>
      <c r="F8" s="9">
        <v>64</v>
      </c>
      <c r="G8" s="10">
        <v>70.4</v>
      </c>
      <c r="H8" s="9">
        <v>66.56</v>
      </c>
    </row>
    <row r="9" s="2" customFormat="1" ht="25" customHeight="1" spans="1:8">
      <c r="A9" s="9" t="s">
        <v>28</v>
      </c>
      <c r="B9" s="9" t="s">
        <v>29</v>
      </c>
      <c r="C9" s="9" t="s">
        <v>11</v>
      </c>
      <c r="D9" s="9" t="s">
        <v>30</v>
      </c>
      <c r="E9" s="9" t="s">
        <v>31</v>
      </c>
      <c r="F9" s="9">
        <v>64</v>
      </c>
      <c r="G9" s="10">
        <v>82.6</v>
      </c>
      <c r="H9" s="9">
        <v>71.44</v>
      </c>
    </row>
    <row r="10" s="2" customFormat="1" ht="25" customHeight="1" spans="1:8">
      <c r="A10" s="10" t="s">
        <v>32</v>
      </c>
      <c r="B10" s="10" t="s">
        <v>33</v>
      </c>
      <c r="C10" s="10" t="s">
        <v>34</v>
      </c>
      <c r="D10" s="10" t="s">
        <v>35</v>
      </c>
      <c r="E10" s="10" t="s">
        <v>36</v>
      </c>
      <c r="F10" s="10">
        <v>57</v>
      </c>
      <c r="G10" s="10">
        <v>85</v>
      </c>
      <c r="H10" s="10">
        <f t="shared" ref="H10:H15" si="0">F10*0.6+G10*0.4</f>
        <v>68.2</v>
      </c>
    </row>
    <row r="11" s="3" customFormat="1" ht="25" customHeight="1" spans="1:8">
      <c r="A11" s="10" t="s">
        <v>37</v>
      </c>
      <c r="B11" s="10" t="s">
        <v>33</v>
      </c>
      <c r="C11" s="10" t="s">
        <v>34</v>
      </c>
      <c r="D11" s="10" t="s">
        <v>35</v>
      </c>
      <c r="E11" s="10" t="s">
        <v>38</v>
      </c>
      <c r="F11" s="10">
        <v>51.5</v>
      </c>
      <c r="G11" s="10">
        <v>81.6</v>
      </c>
      <c r="H11" s="10">
        <f t="shared" si="0"/>
        <v>63.54</v>
      </c>
    </row>
    <row r="12" ht="25" customHeight="1" spans="1:8">
      <c r="A12" s="10" t="s">
        <v>39</v>
      </c>
      <c r="B12" s="10" t="s">
        <v>33</v>
      </c>
      <c r="C12" s="10" t="s">
        <v>34</v>
      </c>
      <c r="D12" s="10" t="s">
        <v>35</v>
      </c>
      <c r="E12" s="10" t="s">
        <v>40</v>
      </c>
      <c r="F12" s="10">
        <v>47.5</v>
      </c>
      <c r="G12" s="10">
        <v>84.2</v>
      </c>
      <c r="H12" s="10">
        <f t="shared" si="0"/>
        <v>62.18</v>
      </c>
    </row>
    <row r="13" ht="25" customHeight="1" spans="1:8">
      <c r="A13" s="10" t="s">
        <v>41</v>
      </c>
      <c r="B13" s="10" t="s">
        <v>33</v>
      </c>
      <c r="C13" s="10" t="s">
        <v>34</v>
      </c>
      <c r="D13" s="10" t="s">
        <v>35</v>
      </c>
      <c r="E13" s="10" t="s">
        <v>42</v>
      </c>
      <c r="F13" s="10">
        <v>46</v>
      </c>
      <c r="G13" s="10">
        <v>86</v>
      </c>
      <c r="H13" s="10">
        <f t="shared" si="0"/>
        <v>62</v>
      </c>
    </row>
    <row r="14" ht="25" customHeight="1" spans="1:8">
      <c r="A14" s="10" t="s">
        <v>43</v>
      </c>
      <c r="B14" s="10" t="s">
        <v>44</v>
      </c>
      <c r="C14" s="10" t="s">
        <v>45</v>
      </c>
      <c r="D14" s="10" t="s">
        <v>46</v>
      </c>
      <c r="E14" s="10" t="s">
        <v>47</v>
      </c>
      <c r="F14" s="10">
        <v>72.5</v>
      </c>
      <c r="G14" s="10">
        <v>84</v>
      </c>
      <c r="H14" s="10">
        <f t="shared" si="0"/>
        <v>77.1</v>
      </c>
    </row>
    <row r="15" ht="25" customHeight="1" spans="1:8">
      <c r="A15" s="10" t="s">
        <v>48</v>
      </c>
      <c r="B15" s="10" t="s">
        <v>44</v>
      </c>
      <c r="C15" s="10" t="s">
        <v>45</v>
      </c>
      <c r="D15" s="10" t="s">
        <v>46</v>
      </c>
      <c r="E15" s="10" t="s">
        <v>49</v>
      </c>
      <c r="F15" s="10">
        <v>68.5</v>
      </c>
      <c r="G15" s="10">
        <v>83.2</v>
      </c>
      <c r="H15" s="10">
        <f t="shared" si="0"/>
        <v>74.38</v>
      </c>
    </row>
    <row r="16" ht="25" customHeight="1" spans="1:8">
      <c r="A16" s="10" t="s">
        <v>50</v>
      </c>
      <c r="B16" s="10" t="s">
        <v>51</v>
      </c>
      <c r="C16" s="10" t="s">
        <v>52</v>
      </c>
      <c r="D16" s="10" t="s">
        <v>53</v>
      </c>
      <c r="E16" s="10" t="s">
        <v>54</v>
      </c>
      <c r="F16" s="10">
        <v>82</v>
      </c>
      <c r="G16" s="10">
        <v>79</v>
      </c>
      <c r="H16" s="10">
        <v>80.8</v>
      </c>
    </row>
    <row r="17" ht="25" customHeight="1" spans="1:8">
      <c r="A17" s="10" t="s">
        <v>55</v>
      </c>
      <c r="B17" s="10" t="s">
        <v>56</v>
      </c>
      <c r="C17" s="10" t="s">
        <v>52</v>
      </c>
      <c r="D17" s="10" t="s">
        <v>57</v>
      </c>
      <c r="E17" s="10" t="s">
        <v>58</v>
      </c>
      <c r="F17" s="10">
        <v>75</v>
      </c>
      <c r="G17" s="10">
        <v>82.4</v>
      </c>
      <c r="H17" s="10">
        <v>77.96</v>
      </c>
    </row>
    <row r="18" ht="25" customHeight="1" spans="1:8">
      <c r="A18" s="10" t="s">
        <v>59</v>
      </c>
      <c r="B18" s="10" t="s">
        <v>60</v>
      </c>
      <c r="C18" s="10" t="s">
        <v>52</v>
      </c>
      <c r="D18" s="10" t="s">
        <v>61</v>
      </c>
      <c r="E18" s="10" t="s">
        <v>62</v>
      </c>
      <c r="F18" s="10">
        <v>65.5</v>
      </c>
      <c r="G18" s="10">
        <v>82.4</v>
      </c>
      <c r="H18" s="10">
        <v>72.26</v>
      </c>
    </row>
    <row r="19" ht="25" customHeight="1" spans="1:8">
      <c r="A19" s="10" t="s">
        <v>63</v>
      </c>
      <c r="B19" s="10" t="s">
        <v>60</v>
      </c>
      <c r="C19" s="10" t="s">
        <v>52</v>
      </c>
      <c r="D19" s="10" t="s">
        <v>61</v>
      </c>
      <c r="E19" s="10" t="s">
        <v>64</v>
      </c>
      <c r="F19" s="10">
        <v>61.5</v>
      </c>
      <c r="G19" s="10">
        <v>86.2</v>
      </c>
      <c r="H19" s="10">
        <v>71.38</v>
      </c>
    </row>
    <row r="20" ht="25" customHeight="1" spans="1:8">
      <c r="A20" s="10" t="s">
        <v>65</v>
      </c>
      <c r="B20" s="10" t="s">
        <v>60</v>
      </c>
      <c r="C20" s="10" t="s">
        <v>52</v>
      </c>
      <c r="D20" s="10" t="s">
        <v>61</v>
      </c>
      <c r="E20" s="10" t="s">
        <v>66</v>
      </c>
      <c r="F20" s="10">
        <v>63.5</v>
      </c>
      <c r="G20" s="10">
        <v>82.8</v>
      </c>
      <c r="H20" s="10">
        <v>71.22</v>
      </c>
    </row>
    <row r="21" ht="25" customHeight="1" spans="1:8">
      <c r="A21" s="10" t="s">
        <v>67</v>
      </c>
      <c r="B21" s="10" t="s">
        <v>68</v>
      </c>
      <c r="C21" s="10" t="s">
        <v>69</v>
      </c>
      <c r="D21" s="10" t="s">
        <v>70</v>
      </c>
      <c r="E21" s="10" t="s">
        <v>71</v>
      </c>
      <c r="F21" s="10">
        <v>78</v>
      </c>
      <c r="G21" s="10">
        <v>87</v>
      </c>
      <c r="H21" s="10">
        <f t="shared" ref="H21:H27" si="1">F21*0.6+G21*0.4</f>
        <v>81.6</v>
      </c>
    </row>
    <row r="22" ht="25" customHeight="1" spans="1:8">
      <c r="A22" s="10" t="s">
        <v>72</v>
      </c>
      <c r="B22" s="10" t="s">
        <v>68</v>
      </c>
      <c r="C22" s="10" t="s">
        <v>69</v>
      </c>
      <c r="D22" s="10" t="s">
        <v>70</v>
      </c>
      <c r="E22" s="10" t="s">
        <v>73</v>
      </c>
      <c r="F22" s="10">
        <v>74.5</v>
      </c>
      <c r="G22" s="10">
        <v>82.8</v>
      </c>
      <c r="H22" s="10">
        <f t="shared" si="1"/>
        <v>77.82</v>
      </c>
    </row>
    <row r="23" ht="25" customHeight="1" spans="1:8">
      <c r="A23" s="10" t="s">
        <v>74</v>
      </c>
      <c r="B23" s="10" t="s">
        <v>75</v>
      </c>
      <c r="C23" s="10" t="s">
        <v>69</v>
      </c>
      <c r="D23" s="10" t="s">
        <v>76</v>
      </c>
      <c r="E23" s="10" t="s">
        <v>77</v>
      </c>
      <c r="F23" s="10">
        <v>69</v>
      </c>
      <c r="G23" s="10">
        <v>85.8</v>
      </c>
      <c r="H23" s="10">
        <f t="shared" si="1"/>
        <v>75.72</v>
      </c>
    </row>
    <row r="24" s="2" customFormat="1" ht="25" customHeight="1" spans="1:8">
      <c r="A24" s="10" t="s">
        <v>78</v>
      </c>
      <c r="B24" s="10" t="s">
        <v>75</v>
      </c>
      <c r="C24" s="10" t="s">
        <v>69</v>
      </c>
      <c r="D24" s="10" t="s">
        <v>76</v>
      </c>
      <c r="E24" s="10" t="s">
        <v>79</v>
      </c>
      <c r="F24" s="10">
        <v>68</v>
      </c>
      <c r="G24" s="10">
        <v>86.2</v>
      </c>
      <c r="H24" s="10">
        <f t="shared" si="1"/>
        <v>75.28</v>
      </c>
    </row>
    <row r="25" s="2" customFormat="1" ht="25" customHeight="1" spans="1:8">
      <c r="A25" s="10" t="s">
        <v>80</v>
      </c>
      <c r="B25" s="10" t="s">
        <v>81</v>
      </c>
      <c r="C25" s="10" t="s">
        <v>82</v>
      </c>
      <c r="D25" s="10" t="s">
        <v>83</v>
      </c>
      <c r="E25" s="10" t="s">
        <v>84</v>
      </c>
      <c r="F25" s="10">
        <v>81</v>
      </c>
      <c r="G25" s="10">
        <v>83.8</v>
      </c>
      <c r="H25" s="10">
        <f t="shared" si="1"/>
        <v>82.12</v>
      </c>
    </row>
    <row r="26" s="2" customFormat="1" ht="25" customHeight="1" spans="1:8">
      <c r="A26" s="10" t="s">
        <v>85</v>
      </c>
      <c r="B26" s="10" t="s">
        <v>86</v>
      </c>
      <c r="C26" s="10" t="s">
        <v>82</v>
      </c>
      <c r="D26" s="10" t="s">
        <v>87</v>
      </c>
      <c r="E26" s="10" t="s">
        <v>88</v>
      </c>
      <c r="F26" s="10">
        <v>71</v>
      </c>
      <c r="G26" s="10">
        <v>83</v>
      </c>
      <c r="H26" s="10">
        <f t="shared" si="1"/>
        <v>75.8</v>
      </c>
    </row>
    <row r="27" s="2" customFormat="1" ht="25" customHeight="1" spans="1:8">
      <c r="A27" s="10" t="s">
        <v>89</v>
      </c>
      <c r="B27" s="10" t="s">
        <v>90</v>
      </c>
      <c r="C27" s="10" t="s">
        <v>91</v>
      </c>
      <c r="D27" s="10" t="s">
        <v>92</v>
      </c>
      <c r="E27" s="10" t="s">
        <v>93</v>
      </c>
      <c r="F27" s="10">
        <v>75.5</v>
      </c>
      <c r="G27" s="10">
        <v>80.8</v>
      </c>
      <c r="H27" s="10">
        <f t="shared" si="1"/>
        <v>77.62</v>
      </c>
    </row>
    <row r="28" s="2" customFormat="1" ht="25" customHeight="1" spans="1:8">
      <c r="A28" s="10" t="s">
        <v>94</v>
      </c>
      <c r="B28" s="10" t="s">
        <v>95</v>
      </c>
      <c r="C28" s="10" t="s">
        <v>96</v>
      </c>
      <c r="D28" s="10" t="s">
        <v>97</v>
      </c>
      <c r="E28" s="10" t="s">
        <v>98</v>
      </c>
      <c r="F28" s="10">
        <v>52</v>
      </c>
      <c r="G28" s="10">
        <v>84</v>
      </c>
      <c r="H28" s="10">
        <v>64.8</v>
      </c>
    </row>
    <row r="29" s="2" customFormat="1" ht="25" customHeight="1" spans="1:8">
      <c r="A29" s="10" t="s">
        <v>99</v>
      </c>
      <c r="B29" s="10" t="s">
        <v>100</v>
      </c>
      <c r="C29" s="10" t="s">
        <v>101</v>
      </c>
      <c r="D29" s="10" t="s">
        <v>102</v>
      </c>
      <c r="E29" s="10" t="s">
        <v>103</v>
      </c>
      <c r="F29" s="10">
        <v>90</v>
      </c>
      <c r="G29" s="10">
        <v>85.2</v>
      </c>
      <c r="H29" s="10">
        <f>F29*0.6+G29*0.4</f>
        <v>88.08</v>
      </c>
    </row>
    <row r="30" s="2" customFormat="1" ht="25" customHeight="1" spans="1:8">
      <c r="A30" s="10" t="s">
        <v>104</v>
      </c>
      <c r="B30" s="10" t="s">
        <v>105</v>
      </c>
      <c r="C30" s="10" t="s">
        <v>101</v>
      </c>
      <c r="D30" s="10" t="s">
        <v>106</v>
      </c>
      <c r="E30" s="10" t="s">
        <v>107</v>
      </c>
      <c r="F30" s="10">
        <v>81</v>
      </c>
      <c r="G30" s="10">
        <v>86.8</v>
      </c>
      <c r="H30" s="10">
        <v>83.32</v>
      </c>
    </row>
    <row r="31" s="2" customFormat="1" ht="25" customHeight="1" spans="1:8">
      <c r="A31" s="10" t="s">
        <v>108</v>
      </c>
      <c r="B31" s="10" t="s">
        <v>109</v>
      </c>
      <c r="C31" s="10" t="s">
        <v>110</v>
      </c>
      <c r="D31" s="10" t="s">
        <v>111</v>
      </c>
      <c r="E31" s="10" t="s">
        <v>112</v>
      </c>
      <c r="F31" s="10">
        <v>85</v>
      </c>
      <c r="G31" s="10">
        <v>86.6</v>
      </c>
      <c r="H31" s="10">
        <f t="shared" ref="H31:H40" si="2">F31*0.6+G31*0.4</f>
        <v>85.64</v>
      </c>
    </row>
    <row r="32" s="2" customFormat="1" ht="25" customHeight="1" spans="1:8">
      <c r="A32" s="10" t="s">
        <v>113</v>
      </c>
      <c r="B32" s="10" t="s">
        <v>114</v>
      </c>
      <c r="C32" s="10" t="s">
        <v>110</v>
      </c>
      <c r="D32" s="10" t="s">
        <v>70</v>
      </c>
      <c r="E32" s="10" t="s">
        <v>115</v>
      </c>
      <c r="F32" s="10">
        <v>84.5</v>
      </c>
      <c r="G32" s="10">
        <v>87.2</v>
      </c>
      <c r="H32" s="10">
        <f t="shared" si="2"/>
        <v>85.58</v>
      </c>
    </row>
    <row r="33" s="2" customFormat="1" ht="25" customHeight="1" spans="1:8">
      <c r="A33" s="10" t="s">
        <v>116</v>
      </c>
      <c r="B33" s="10" t="s">
        <v>117</v>
      </c>
      <c r="C33" s="10" t="s">
        <v>110</v>
      </c>
      <c r="D33" s="10" t="s">
        <v>118</v>
      </c>
      <c r="E33" s="10" t="s">
        <v>119</v>
      </c>
      <c r="F33" s="10">
        <v>68</v>
      </c>
      <c r="G33" s="10">
        <v>86.6</v>
      </c>
      <c r="H33" s="10">
        <f t="shared" si="2"/>
        <v>75.44</v>
      </c>
    </row>
    <row r="34" s="2" customFormat="1" ht="25" customHeight="1" spans="1:8">
      <c r="A34" s="10" t="s">
        <v>120</v>
      </c>
      <c r="B34" s="10" t="s">
        <v>117</v>
      </c>
      <c r="C34" s="10" t="s">
        <v>110</v>
      </c>
      <c r="D34" s="10" t="s">
        <v>118</v>
      </c>
      <c r="E34" s="10" t="s">
        <v>121</v>
      </c>
      <c r="F34" s="10">
        <v>59</v>
      </c>
      <c r="G34" s="10">
        <v>88.8</v>
      </c>
      <c r="H34" s="10">
        <f t="shared" si="2"/>
        <v>70.92</v>
      </c>
    </row>
    <row r="35" s="2" customFormat="1" ht="25" customHeight="1" spans="1:8">
      <c r="A35" s="10" t="s">
        <v>122</v>
      </c>
      <c r="B35" s="10" t="s">
        <v>117</v>
      </c>
      <c r="C35" s="10" t="s">
        <v>110</v>
      </c>
      <c r="D35" s="10" t="s">
        <v>118</v>
      </c>
      <c r="E35" s="10" t="s">
        <v>123</v>
      </c>
      <c r="F35" s="10">
        <v>58</v>
      </c>
      <c r="G35" s="10">
        <v>88.2</v>
      </c>
      <c r="H35" s="10">
        <f t="shared" si="2"/>
        <v>70.08</v>
      </c>
    </row>
    <row r="36" s="2" customFormat="1" ht="25" customHeight="1" spans="1:8">
      <c r="A36" s="10" t="s">
        <v>124</v>
      </c>
      <c r="B36" s="10" t="s">
        <v>125</v>
      </c>
      <c r="C36" s="10" t="s">
        <v>110</v>
      </c>
      <c r="D36" s="10" t="s">
        <v>126</v>
      </c>
      <c r="E36" s="10" t="s">
        <v>127</v>
      </c>
      <c r="F36" s="10">
        <v>96.5</v>
      </c>
      <c r="G36" s="10">
        <v>86.8</v>
      </c>
      <c r="H36" s="10">
        <f t="shared" si="2"/>
        <v>92.62</v>
      </c>
    </row>
    <row r="37" s="2" customFormat="1" ht="25" customHeight="1" spans="1:8">
      <c r="A37" s="10" t="s">
        <v>128</v>
      </c>
      <c r="B37" s="10" t="s">
        <v>125</v>
      </c>
      <c r="C37" s="10" t="s">
        <v>110</v>
      </c>
      <c r="D37" s="10" t="s">
        <v>126</v>
      </c>
      <c r="E37" s="10" t="s">
        <v>129</v>
      </c>
      <c r="F37" s="10">
        <v>93</v>
      </c>
      <c r="G37" s="10">
        <v>86.2</v>
      </c>
      <c r="H37" s="10">
        <f t="shared" si="2"/>
        <v>90.28</v>
      </c>
    </row>
    <row r="38" s="2" customFormat="1" ht="25" customHeight="1" spans="1:8">
      <c r="A38" s="10" t="s">
        <v>130</v>
      </c>
      <c r="B38" s="10" t="s">
        <v>125</v>
      </c>
      <c r="C38" s="10" t="s">
        <v>110</v>
      </c>
      <c r="D38" s="10" t="s">
        <v>126</v>
      </c>
      <c r="E38" s="10" t="s">
        <v>131</v>
      </c>
      <c r="F38" s="10">
        <v>88.5</v>
      </c>
      <c r="G38" s="10">
        <v>88.6</v>
      </c>
      <c r="H38" s="10">
        <f t="shared" si="2"/>
        <v>88.54</v>
      </c>
    </row>
    <row r="39" s="2" customFormat="1" ht="25" customHeight="1" spans="1:8">
      <c r="A39" s="10" t="s">
        <v>132</v>
      </c>
      <c r="B39" s="10" t="s">
        <v>133</v>
      </c>
      <c r="C39" s="10" t="s">
        <v>110</v>
      </c>
      <c r="D39" s="10" t="s">
        <v>35</v>
      </c>
      <c r="E39" s="10" t="s">
        <v>134</v>
      </c>
      <c r="F39" s="10">
        <v>71.5</v>
      </c>
      <c r="G39" s="10">
        <v>88.8</v>
      </c>
      <c r="H39" s="10">
        <f t="shared" si="2"/>
        <v>78.42</v>
      </c>
    </row>
    <row r="40" s="2" customFormat="1" ht="25" customHeight="1" spans="1:8">
      <c r="A40" s="10" t="s">
        <v>135</v>
      </c>
      <c r="B40" s="10" t="s">
        <v>136</v>
      </c>
      <c r="C40" s="10" t="s">
        <v>110</v>
      </c>
      <c r="D40" s="10" t="s">
        <v>137</v>
      </c>
      <c r="E40" s="10" t="s">
        <v>138</v>
      </c>
      <c r="F40" s="10">
        <v>58.5</v>
      </c>
      <c r="G40" s="10">
        <v>85.2</v>
      </c>
      <c r="H40" s="10">
        <f t="shared" si="2"/>
        <v>69.18</v>
      </c>
    </row>
    <row r="41" s="2" customFormat="1" ht="25" customHeight="1" spans="1:8">
      <c r="A41" s="9" t="s">
        <v>139</v>
      </c>
      <c r="B41" s="9" t="s">
        <v>140</v>
      </c>
      <c r="C41" s="9" t="s">
        <v>141</v>
      </c>
      <c r="D41" s="9" t="s">
        <v>142</v>
      </c>
      <c r="E41" s="9" t="s">
        <v>143</v>
      </c>
      <c r="F41" s="9">
        <v>91</v>
      </c>
      <c r="G41" s="10">
        <v>82.4</v>
      </c>
      <c r="H41" s="9">
        <v>87.56</v>
      </c>
    </row>
    <row r="42" s="2" customFormat="1" ht="25" customHeight="1" spans="1:8">
      <c r="A42" s="9" t="s">
        <v>144</v>
      </c>
      <c r="B42" s="9" t="s">
        <v>145</v>
      </c>
      <c r="C42" s="9" t="s">
        <v>141</v>
      </c>
      <c r="D42" s="9" t="s">
        <v>146</v>
      </c>
      <c r="E42" s="9" t="s">
        <v>147</v>
      </c>
      <c r="F42" s="9">
        <v>91</v>
      </c>
      <c r="G42" s="10">
        <v>81.6</v>
      </c>
      <c r="H42" s="9">
        <v>87.24</v>
      </c>
    </row>
    <row r="43" s="2" customFormat="1" ht="25" customHeight="1" spans="1:8">
      <c r="A43" s="10" t="s">
        <v>148</v>
      </c>
      <c r="B43" s="10" t="s">
        <v>149</v>
      </c>
      <c r="C43" s="10" t="s">
        <v>150</v>
      </c>
      <c r="D43" s="10" t="s">
        <v>111</v>
      </c>
      <c r="E43" s="10" t="s">
        <v>151</v>
      </c>
      <c r="F43" s="10">
        <v>83</v>
      </c>
      <c r="G43" s="10">
        <v>84.6</v>
      </c>
      <c r="H43" s="10">
        <f>F43*0.6+G43*0.4</f>
        <v>83.64</v>
      </c>
    </row>
    <row r="44" s="2" customFormat="1" ht="25" customHeight="1" spans="1:8">
      <c r="A44" s="10" t="s">
        <v>152</v>
      </c>
      <c r="B44" s="10" t="s">
        <v>153</v>
      </c>
      <c r="C44" s="10" t="s">
        <v>154</v>
      </c>
      <c r="D44" s="10" t="s">
        <v>155</v>
      </c>
      <c r="E44" s="10" t="s">
        <v>156</v>
      </c>
      <c r="F44" s="10">
        <v>87</v>
      </c>
      <c r="G44" s="10">
        <v>85.2</v>
      </c>
      <c r="H44" s="10">
        <f>F44*0.6+G44*0.4</f>
        <v>86.28</v>
      </c>
    </row>
    <row r="45" s="4" customFormat="1" ht="25" customHeight="1" spans="1:8">
      <c r="A45" s="10" t="s">
        <v>157</v>
      </c>
      <c r="B45" s="10" t="s">
        <v>153</v>
      </c>
      <c r="C45" s="10" t="s">
        <v>154</v>
      </c>
      <c r="D45" s="10" t="s">
        <v>155</v>
      </c>
      <c r="E45" s="10" t="s">
        <v>158</v>
      </c>
      <c r="F45" s="10">
        <v>82.5</v>
      </c>
      <c r="G45" s="10">
        <v>87.8</v>
      </c>
      <c r="H45" s="10">
        <f>F45*0.6+G45*0.4</f>
        <v>84.62</v>
      </c>
    </row>
    <row r="46" s="4" customFormat="1" ht="25" customHeight="1" spans="1:8">
      <c r="A46" s="10" t="s">
        <v>159</v>
      </c>
      <c r="B46" s="10" t="s">
        <v>160</v>
      </c>
      <c r="C46" s="10" t="s">
        <v>154</v>
      </c>
      <c r="D46" s="10" t="s">
        <v>161</v>
      </c>
      <c r="E46" s="10" t="s">
        <v>162</v>
      </c>
      <c r="F46" s="10">
        <v>84</v>
      </c>
      <c r="G46" s="10">
        <v>81.8</v>
      </c>
      <c r="H46" s="10">
        <f>F46*0.6+G46*0.4</f>
        <v>83.12</v>
      </c>
    </row>
    <row r="47" s="4" customFormat="1" ht="25" customHeight="1" spans="1:8">
      <c r="A47" s="10" t="s">
        <v>163</v>
      </c>
      <c r="B47" s="10" t="s">
        <v>164</v>
      </c>
      <c r="C47" s="10" t="s">
        <v>154</v>
      </c>
      <c r="D47" s="10" t="s">
        <v>126</v>
      </c>
      <c r="E47" s="10" t="s">
        <v>165</v>
      </c>
      <c r="F47" s="10">
        <v>89.5</v>
      </c>
      <c r="G47" s="10">
        <v>82.8</v>
      </c>
      <c r="H47" s="10">
        <f>F47*0.6+G47*0.4</f>
        <v>86.82</v>
      </c>
    </row>
    <row r="48" s="4" customFormat="1" ht="25" customHeight="1" spans="1:8">
      <c r="A48" s="9" t="s">
        <v>166</v>
      </c>
      <c r="B48" s="9" t="s">
        <v>167</v>
      </c>
      <c r="C48" s="9" t="s">
        <v>168</v>
      </c>
      <c r="D48" s="9" t="s">
        <v>169</v>
      </c>
      <c r="E48" s="9" t="s">
        <v>170</v>
      </c>
      <c r="F48" s="9">
        <v>79</v>
      </c>
      <c r="G48" s="10">
        <v>76.8</v>
      </c>
      <c r="H48" s="9">
        <v>78.12</v>
      </c>
    </row>
    <row r="49" s="4" customFormat="1" ht="25" customHeight="1" spans="1:8">
      <c r="A49" s="9" t="s">
        <v>171</v>
      </c>
      <c r="B49" s="9" t="s">
        <v>167</v>
      </c>
      <c r="C49" s="9" t="s">
        <v>168</v>
      </c>
      <c r="D49" s="9" t="s">
        <v>169</v>
      </c>
      <c r="E49" s="9" t="s">
        <v>172</v>
      </c>
      <c r="F49" s="9">
        <v>70</v>
      </c>
      <c r="G49" s="10">
        <v>76.6</v>
      </c>
      <c r="H49" s="9">
        <v>72.64</v>
      </c>
    </row>
    <row r="50" s="4" customFormat="1" ht="25" customHeight="1" spans="1:8">
      <c r="A50" s="9" t="s">
        <v>173</v>
      </c>
      <c r="B50" s="9" t="s">
        <v>174</v>
      </c>
      <c r="C50" s="9" t="s">
        <v>168</v>
      </c>
      <c r="D50" s="9" t="s">
        <v>175</v>
      </c>
      <c r="E50" s="9" t="s">
        <v>176</v>
      </c>
      <c r="F50" s="9">
        <v>73</v>
      </c>
      <c r="G50" s="10">
        <v>77.6</v>
      </c>
      <c r="H50" s="9">
        <v>74.84</v>
      </c>
    </row>
    <row r="51" s="4" customFormat="1" ht="25" customHeight="1" spans="1:8">
      <c r="A51" s="10" t="s">
        <v>177</v>
      </c>
      <c r="B51" s="10" t="s">
        <v>178</v>
      </c>
      <c r="C51" s="10" t="s">
        <v>179</v>
      </c>
      <c r="D51" s="10" t="s">
        <v>155</v>
      </c>
      <c r="E51" s="10" t="s">
        <v>180</v>
      </c>
      <c r="F51" s="10">
        <v>82.5</v>
      </c>
      <c r="G51" s="10">
        <v>85.6</v>
      </c>
      <c r="H51" s="10">
        <f t="shared" ref="H51:H56" si="3">F51*0.6+G51*0.4</f>
        <v>83.74</v>
      </c>
    </row>
    <row r="52" s="4" customFormat="1" ht="25" customHeight="1" spans="1:8">
      <c r="A52" s="10" t="s">
        <v>181</v>
      </c>
      <c r="B52" s="10" t="s">
        <v>182</v>
      </c>
      <c r="C52" s="10" t="s">
        <v>183</v>
      </c>
      <c r="D52" s="10" t="s">
        <v>76</v>
      </c>
      <c r="E52" s="10" t="s">
        <v>184</v>
      </c>
      <c r="F52" s="10">
        <v>74.5</v>
      </c>
      <c r="G52" s="10">
        <v>83.2</v>
      </c>
      <c r="H52" s="10">
        <f t="shared" si="3"/>
        <v>77.98</v>
      </c>
    </row>
    <row r="53" s="4" customFormat="1" ht="25" customHeight="1" spans="1:8">
      <c r="A53" s="10" t="s">
        <v>185</v>
      </c>
      <c r="B53" s="10" t="s">
        <v>186</v>
      </c>
      <c r="C53" s="10" t="s">
        <v>183</v>
      </c>
      <c r="D53" s="10" t="s">
        <v>87</v>
      </c>
      <c r="E53" s="10" t="s">
        <v>187</v>
      </c>
      <c r="F53" s="10">
        <v>75</v>
      </c>
      <c r="G53" s="10">
        <v>81</v>
      </c>
      <c r="H53" s="10">
        <f t="shared" si="3"/>
        <v>77.4</v>
      </c>
    </row>
    <row r="54" s="4" customFormat="1" ht="25" customHeight="1" spans="1:8">
      <c r="A54" s="10" t="s">
        <v>188</v>
      </c>
      <c r="B54" s="10" t="s">
        <v>186</v>
      </c>
      <c r="C54" s="10" t="s">
        <v>183</v>
      </c>
      <c r="D54" s="10" t="s">
        <v>87</v>
      </c>
      <c r="E54" s="10" t="s">
        <v>189</v>
      </c>
      <c r="F54" s="10">
        <v>68</v>
      </c>
      <c r="G54" s="10">
        <v>81.4</v>
      </c>
      <c r="H54" s="10">
        <f t="shared" si="3"/>
        <v>73.36</v>
      </c>
    </row>
    <row r="55" s="4" customFormat="1" ht="25" customHeight="1" spans="1:8">
      <c r="A55" s="10" t="s">
        <v>190</v>
      </c>
      <c r="B55" s="10" t="s">
        <v>191</v>
      </c>
      <c r="C55" s="10" t="s">
        <v>183</v>
      </c>
      <c r="D55" s="10" t="s">
        <v>118</v>
      </c>
      <c r="E55" s="10" t="s">
        <v>192</v>
      </c>
      <c r="F55" s="10">
        <v>47</v>
      </c>
      <c r="G55" s="10">
        <v>82</v>
      </c>
      <c r="H55" s="10">
        <f t="shared" si="3"/>
        <v>61</v>
      </c>
    </row>
    <row r="56" s="4" customFormat="1" ht="25" customHeight="1" spans="1:8">
      <c r="A56" s="10" t="s">
        <v>193</v>
      </c>
      <c r="B56" s="10" t="s">
        <v>194</v>
      </c>
      <c r="C56" s="10" t="s">
        <v>183</v>
      </c>
      <c r="D56" s="10" t="s">
        <v>161</v>
      </c>
      <c r="E56" s="10" t="s">
        <v>195</v>
      </c>
      <c r="F56" s="10">
        <v>59</v>
      </c>
      <c r="G56" s="10">
        <v>85.4</v>
      </c>
      <c r="H56" s="10">
        <f t="shared" si="3"/>
        <v>69.56</v>
      </c>
    </row>
  </sheetData>
  <sortState ref="A3:H56">
    <sortCondition ref="B3:B56"/>
    <sortCondition ref="H3:H56" descending="1"/>
    <sortCondition ref="G3:G56" descending="1"/>
  </sortState>
  <mergeCells count="1">
    <mergeCell ref="A1:H1"/>
  </mergeCells>
  <pageMargins left="0.393055555555556" right="0.314583333333333" top="0.393055555555556" bottom="0.118055555555556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sunrg</dc:creator>
  <cp:lastModifiedBy>sunrg</cp:lastModifiedBy>
  <dcterms:created xsi:type="dcterms:W3CDTF">2022-11-14T06:45:00Z</dcterms:created>
  <dcterms:modified xsi:type="dcterms:W3CDTF">2022-12-16T07:59:30Z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