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<sst xmlns="http://schemas.openxmlformats.org/spreadsheetml/2006/main" count="38" uniqueCount="29">
  <si>
    <t>湖滨新区劳动和社会保障等岗位拟聘用人员名单</t>
  </si>
  <si>
    <t>部门名称</t>
  </si>
  <si>
    <t>岗位代码</t>
  </si>
  <si>
    <t>岗位</t>
  </si>
  <si>
    <t>招聘人数</t>
  </si>
  <si>
    <t>笔试分数</t>
  </si>
  <si>
    <t>面试分数</t>
  </si>
  <si>
    <t>总分</t>
  </si>
  <si>
    <t>排名</t>
  </si>
  <si>
    <t>姓名</t>
  </si>
  <si>
    <t>准考证号</t>
  </si>
  <si>
    <t>体检情况</t>
  </si>
  <si>
    <t>考察情况</t>
  </si>
  <si>
    <t>湖滨新区政法和社会管理办公室</t>
  </si>
  <si>
    <t>T1</t>
  </si>
  <si>
    <t>劳动监察、劳动仲裁</t>
  </si>
  <si>
    <t>吴沐凡</t>
  </si>
  <si>
    <t>hbxqzsb-135</t>
  </si>
  <si>
    <t>合格</t>
  </si>
  <si>
    <t>刘韧</t>
  </si>
  <si>
    <t>hbxqzsb-090</t>
  </si>
  <si>
    <t>T2</t>
  </si>
  <si>
    <t>劳动、社会保障</t>
  </si>
  <si>
    <t>卜玟玟</t>
  </si>
  <si>
    <t>hbxqzsb-047</t>
  </si>
  <si>
    <t>姜雷</t>
  </si>
  <si>
    <t>hbxqzsb-043</t>
  </si>
  <si>
    <t>杨也</t>
  </si>
  <si>
    <t>hbxqzsb-136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</si>
</sst>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I11" sqref="I11"/>
    </sheetView>
  </sheetViews>
  <sheetFormatPr defaultColWidth="9" defaultRowHeight="13.5" outlineLevelRow="6"/>
  <cols>
    <col min="1" max="1" width="28.625" style="1" customWidth="1"/>
    <col min="2" max="2" width="8.875" style="1" customWidth="1"/>
    <col min="3" max="3" width="19.125" style="1" customWidth="1"/>
    <col min="4" max="6" width="8.875" style="1" customWidth="1"/>
    <col min="7" max="7" width="10.375" style="1" customWidth="1"/>
    <col min="8" max="8" width="7.75" style="1" customWidth="1"/>
    <col min="9" max="9" width="10.375" style="1" customWidth="1"/>
    <col min="10" max="10" width="15.125" style="1" customWidth="1"/>
    <col min="11" max="11" width="10.25" style="1" customWidth="1"/>
    <col min="12" max="16384" width="9" style="1"/>
  </cols>
  <sheetData>
    <row r="1" ht="5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2" t="s">
        <v>12</v>
      </c>
    </row>
    <row r="3" ht="40" customHeight="1" spans="1:12">
      <c r="A3" s="4" t="s">
        <v>13</v>
      </c>
      <c r="B3" s="5" t="s">
        <v>14</v>
      </c>
      <c r="C3" s="5" t="s">
        <v>15</v>
      </c>
      <c r="D3" s="5">
        <v>2</v>
      </c>
      <c r="E3" s="6">
        <v>77</v>
      </c>
      <c r="F3" s="6">
        <v>72.5</v>
      </c>
      <c r="G3" s="6">
        <f t="shared" ref="G3:G7" si="0">(E3+F3)/2</f>
        <v>74.75</v>
      </c>
      <c r="H3" s="7">
        <v>1</v>
      </c>
      <c r="I3" s="7" t="s">
        <v>16</v>
      </c>
      <c r="J3" s="13" t="s">
        <v>17</v>
      </c>
      <c r="K3" s="3" t="s">
        <v>18</v>
      </c>
      <c r="L3" s="12" t="s">
        <v>18</v>
      </c>
    </row>
    <row r="4" ht="40" customHeight="1" spans="1:12">
      <c r="A4" s="8"/>
      <c r="B4" s="9"/>
      <c r="C4" s="9"/>
      <c r="D4" s="9"/>
      <c r="E4" s="6">
        <v>72</v>
      </c>
      <c r="F4" s="6">
        <v>76.7</v>
      </c>
      <c r="G4" s="6">
        <f t="shared" si="0"/>
        <v>74.35</v>
      </c>
      <c r="H4" s="7">
        <v>2</v>
      </c>
      <c r="I4" s="7" t="s">
        <v>19</v>
      </c>
      <c r="J4" s="13" t="s">
        <v>20</v>
      </c>
      <c r="K4" s="3" t="s">
        <v>18</v>
      </c>
      <c r="L4" s="12" t="s">
        <v>18</v>
      </c>
    </row>
    <row r="5" ht="40" customHeight="1" spans="1:12">
      <c r="A5" s="8"/>
      <c r="B5" s="5" t="s">
        <v>21</v>
      </c>
      <c r="C5" s="5" t="s">
        <v>22</v>
      </c>
      <c r="D5" s="5">
        <v>3</v>
      </c>
      <c r="E5" s="6">
        <v>86</v>
      </c>
      <c r="F5" s="6">
        <v>79.4</v>
      </c>
      <c r="G5" s="6">
        <f t="shared" si="0"/>
        <v>82.7</v>
      </c>
      <c r="H5" s="7">
        <v>1</v>
      </c>
      <c r="I5" s="7" t="s">
        <v>23</v>
      </c>
      <c r="J5" s="13" t="s">
        <v>24</v>
      </c>
      <c r="K5" s="3" t="s">
        <v>18</v>
      </c>
      <c r="L5" s="12" t="s">
        <v>18</v>
      </c>
    </row>
    <row r="6" ht="40" customHeight="1" spans="1:12">
      <c r="A6" s="8"/>
      <c r="B6" s="10"/>
      <c r="C6" s="10"/>
      <c r="D6" s="10"/>
      <c r="E6" s="6">
        <v>82</v>
      </c>
      <c r="F6" s="6">
        <v>77.8</v>
      </c>
      <c r="G6" s="6">
        <f t="shared" si="0"/>
        <v>79.9</v>
      </c>
      <c r="H6" s="7">
        <v>2</v>
      </c>
      <c r="I6" s="7" t="s">
        <v>25</v>
      </c>
      <c r="J6" s="13" t="s">
        <v>26</v>
      </c>
      <c r="K6" s="3" t="s">
        <v>18</v>
      </c>
      <c r="L6" s="12" t="s">
        <v>18</v>
      </c>
    </row>
    <row r="7" ht="40" customHeight="1" spans="1:12">
      <c r="A7" s="11"/>
      <c r="B7" s="9"/>
      <c r="C7" s="9"/>
      <c r="D7" s="9"/>
      <c r="E7" s="6">
        <v>84</v>
      </c>
      <c r="F7" s="6">
        <v>74.6</v>
      </c>
      <c r="G7" s="6">
        <f t="shared" si="0"/>
        <v>79.3</v>
      </c>
      <c r="H7" s="7">
        <v>3</v>
      </c>
      <c r="I7" s="7" t="s">
        <v>27</v>
      </c>
      <c r="J7" s="13" t="s">
        <v>28</v>
      </c>
      <c r="K7" s="3" t="s">
        <v>18</v>
      </c>
      <c r="L7" s="12" t="s">
        <v>18</v>
      </c>
    </row>
  </sheetData>
  <mergeCells count="8">
    <mergeCell ref="A1:L1"/>
    <mergeCell ref="A3:A7"/>
    <mergeCell ref="B3:B4"/>
    <mergeCell ref="B5:B7"/>
    <mergeCell ref="C3:C4"/>
    <mergeCell ref="C5:C7"/>
    <mergeCell ref="D3:D4"/>
    <mergeCell ref="D5:D7"/>
  </mergeCells>
  <conditionalFormatting sqref="I3">
    <cfRule type="duplicateValues" dxfId="0" priority="9"/>
    <cfRule type="expression" dxfId="1" priority="10">
      <formula>AND(COUNTIF($I$2:$I$17,I3)+COUNTIF($I$19:$I$148,I3)&gt;1,NOT(ISBLANK(I3)))</formula>
    </cfRule>
  </conditionalFormatting>
  <conditionalFormatting sqref="I4">
    <cfRule type="duplicateValues" dxfId="0" priority="7"/>
    <cfRule type="expression" dxfId="1" priority="8">
      <formula>AND(COUNTIF($I$2:$I$17,I4)+COUNTIF($I$19:$I$148,I4)&gt;1,NOT(ISBLANK(I4)))</formula>
    </cfRule>
  </conditionalFormatting>
  <conditionalFormatting sqref="I5">
    <cfRule type="duplicateValues" dxfId="0" priority="5"/>
    <cfRule type="expression" dxfId="1" priority="6">
      <formula>AND(COUNTIF($I$2:$I$17,I5)+COUNTIF($I$19:$I$148,I5)&gt;1,NOT(ISBLANK(I5)))</formula>
    </cfRule>
  </conditionalFormatting>
  <conditionalFormatting sqref="I6">
    <cfRule type="duplicateValues" dxfId="0" priority="3"/>
    <cfRule type="expression" dxfId="1" priority="4">
      <formula>AND(COUNTIF($I$2:$I$17,I6)+COUNTIF($I$19:$I$148,I6)&gt;1,NOT(ISBLANK(I6)))</formula>
    </cfRule>
  </conditionalFormatting>
  <conditionalFormatting sqref="I7">
    <cfRule type="duplicateValues" dxfId="0" priority="1"/>
    <cfRule type="expression" dxfId="1" priority="2">
      <formula>AND(COUNTIF($I$2:$I$17,I7)+COUNTIF($I$19:$I$148,I7)&gt;1,NOT(ISBLANK(I7)))</formula>
    </cfRule>
  </conditionalFormatting>
  <dataValidations count="1">
    <dataValidation type="list" allowBlank="1" showInputMessage="1" showErrorMessage="1" sqref="B3 B6 B7 B4:B5">
      <formula1>"T1,T2"</formula1>
    </dataValidation>
  </dataValidations>
  <pageMargins left="0.236111111111111" right="0.19652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2022-12-15T01:36:00Z</dcterms:created>
  <dcterms:modified xsi:type="dcterms:W3CDTF">2022-12-15T07:10:33Z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