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" sheetId="7" r:id="rId1"/>
  </sheets>
  <definedNames>
    <definedName name="_xlnm.Print_Titles" localSheetId="0">sheet!$2:$2</definedName>
  </definedNames>
  <calcPr calcId="144525"/>
</workbook>
</file>

<file path=xl/sharedStrings.xml><?xml version="1.0" encoding="utf-8"?>
<sst xmlns="http://schemas.openxmlformats.org/spreadsheetml/2006/main" count="285" uniqueCount="227">
  <si>
    <t>2022年简阳市公开招聘卫健系统事业单位工作人员考试总成绩及排名</t>
  </si>
  <si>
    <t>岗位
代码</t>
  </si>
  <si>
    <t>姓名</t>
  </si>
  <si>
    <t>面试证号</t>
  </si>
  <si>
    <t>笔试
成绩</t>
  </si>
  <si>
    <t>加分</t>
  </si>
  <si>
    <t>笔  试
总成绩</t>
  </si>
  <si>
    <t>笔试总成绩
*50%</t>
  </si>
  <si>
    <t>面试
成绩</t>
  </si>
  <si>
    <t>面试成绩
*50%</t>
  </si>
  <si>
    <t>考  试
总成绩</t>
  </si>
  <si>
    <t>岗位
排名</t>
  </si>
  <si>
    <t>01001</t>
  </si>
  <si>
    <t>彭梦莎</t>
  </si>
  <si>
    <t>G01-01</t>
  </si>
  <si>
    <t>76.9</t>
  </si>
  <si>
    <t>01002</t>
  </si>
  <si>
    <t>王露霖</t>
  </si>
  <si>
    <t>G02-01</t>
  </si>
  <si>
    <t>84</t>
  </si>
  <si>
    <t>苏秀玲</t>
  </si>
  <si>
    <t>G02-05</t>
  </si>
  <si>
    <t>85.2</t>
  </si>
  <si>
    <t>邓瑶</t>
  </si>
  <si>
    <t>G02-03</t>
  </si>
  <si>
    <t>84.6</t>
  </si>
  <si>
    <t>罗钰沥</t>
  </si>
  <si>
    <t>G02-02</t>
  </si>
  <si>
    <t>78.9</t>
  </si>
  <si>
    <t>余星绮</t>
  </si>
  <si>
    <t>G02-04</t>
  </si>
  <si>
    <t>71.2</t>
  </si>
  <si>
    <t>叶振华</t>
  </si>
  <si>
    <t>G02-06</t>
  </si>
  <si>
    <t>69.4</t>
  </si>
  <si>
    <t>01003</t>
  </si>
  <si>
    <t>李宇贤</t>
  </si>
  <si>
    <t>G03-02</t>
  </si>
  <si>
    <t>85.1</t>
  </si>
  <si>
    <t>贺鹏飞</t>
  </si>
  <si>
    <t>G03-01</t>
  </si>
  <si>
    <t>77.5</t>
  </si>
  <si>
    <t>01004</t>
  </si>
  <si>
    <t>李小天</t>
  </si>
  <si>
    <t>G04-01</t>
  </si>
  <si>
    <t>81.2</t>
  </si>
  <si>
    <t>01005</t>
  </si>
  <si>
    <t>黄文玉</t>
  </si>
  <si>
    <t>G05-03</t>
  </si>
  <si>
    <t>82.6</t>
  </si>
  <si>
    <t>张怡</t>
  </si>
  <si>
    <t>G05-04</t>
  </si>
  <si>
    <t>80.9</t>
  </si>
  <si>
    <t>梅玉</t>
  </si>
  <si>
    <t>G05-02</t>
  </si>
  <si>
    <t>79.7</t>
  </si>
  <si>
    <t>吴然</t>
  </si>
  <si>
    <t>G05-01</t>
  </si>
  <si>
    <t>77.3</t>
  </si>
  <si>
    <t>01006</t>
  </si>
  <si>
    <t>鄢康乐</t>
  </si>
  <si>
    <t>G06-02</t>
  </si>
  <si>
    <t>81.4</t>
  </si>
  <si>
    <t>李果</t>
  </si>
  <si>
    <t>G06-01</t>
  </si>
  <si>
    <t>-1</t>
  </si>
  <si>
    <t>01007</t>
  </si>
  <si>
    <t>吕卿</t>
  </si>
  <si>
    <t>G07-01</t>
  </si>
  <si>
    <t>83.9</t>
  </si>
  <si>
    <t>李娟</t>
  </si>
  <si>
    <t>G07-02</t>
  </si>
  <si>
    <t>71.6</t>
  </si>
  <si>
    <t>01008</t>
  </si>
  <si>
    <t>毛玉红</t>
  </si>
  <si>
    <t>G08-01</t>
  </si>
  <si>
    <t>秦冰月</t>
  </si>
  <si>
    <t>G08-02</t>
  </si>
  <si>
    <t>84.5</t>
  </si>
  <si>
    <t>03001</t>
  </si>
  <si>
    <t>赵鲁立</t>
  </si>
  <si>
    <t>W01-01</t>
  </si>
  <si>
    <t>张岚</t>
  </si>
  <si>
    <t>W01-02</t>
  </si>
  <si>
    <t>03002</t>
  </si>
  <si>
    <t>杨笠</t>
  </si>
  <si>
    <t>W02-02</t>
  </si>
  <si>
    <t>熊力超</t>
  </si>
  <si>
    <t>W02-01</t>
  </si>
  <si>
    <t>03005</t>
  </si>
  <si>
    <t>许慧伦</t>
  </si>
  <si>
    <t>W05-02</t>
  </si>
  <si>
    <t>左毅</t>
  </si>
  <si>
    <t>W05-01</t>
  </si>
  <si>
    <t>03009</t>
  </si>
  <si>
    <t>罗桥</t>
  </si>
  <si>
    <t>W09-01</t>
  </si>
  <si>
    <t>郑森月</t>
  </si>
  <si>
    <t>W09-02</t>
  </si>
  <si>
    <t>魏林威</t>
  </si>
  <si>
    <t>W09-05</t>
  </si>
  <si>
    <t>曾茸</t>
  </si>
  <si>
    <t>W09-03</t>
  </si>
  <si>
    <t>卿旭</t>
  </si>
  <si>
    <t>W09-04</t>
  </si>
  <si>
    <t>杨彩霞</t>
  </si>
  <si>
    <t>W09-06</t>
  </si>
  <si>
    <t>03011</t>
  </si>
  <si>
    <t>柏艳</t>
  </si>
  <si>
    <t>W11-02</t>
  </si>
  <si>
    <t>邱杨</t>
  </si>
  <si>
    <t>W11-01</t>
  </si>
  <si>
    <t>03013</t>
  </si>
  <si>
    <t>鄢汝钰</t>
  </si>
  <si>
    <t>W13-02</t>
  </si>
  <si>
    <t>罗红亮</t>
  </si>
  <si>
    <t>W13-01</t>
  </si>
  <si>
    <t>03014</t>
  </si>
  <si>
    <t>胡林怡</t>
  </si>
  <si>
    <t>W14-02</t>
  </si>
  <si>
    <t>安玉琴</t>
  </si>
  <si>
    <t>W14-01</t>
  </si>
  <si>
    <t>03015</t>
  </si>
  <si>
    <t>田玉欢</t>
  </si>
  <si>
    <t>W15-01</t>
  </si>
  <si>
    <t>杨丹</t>
  </si>
  <si>
    <t>W15-02</t>
  </si>
  <si>
    <t>03016</t>
  </si>
  <si>
    <t>陈丽萍</t>
  </si>
  <si>
    <t>W16-01</t>
  </si>
  <si>
    <t>03017</t>
  </si>
  <si>
    <t>陈麦</t>
  </si>
  <si>
    <t>W17-05</t>
  </si>
  <si>
    <t>陈慧</t>
  </si>
  <si>
    <t>W17-01</t>
  </si>
  <si>
    <t>彭定禹</t>
  </si>
  <si>
    <t>W17-02</t>
  </si>
  <si>
    <t>49.58</t>
  </si>
  <si>
    <t>谭佳宝</t>
  </si>
  <si>
    <t>W17-06</t>
  </si>
  <si>
    <t>74.2</t>
  </si>
  <si>
    <t>陈佳坤</t>
  </si>
  <si>
    <t>W17-03</t>
  </si>
  <si>
    <t>刘爽</t>
  </si>
  <si>
    <t>W17-04</t>
  </si>
  <si>
    <t>03018</t>
  </si>
  <si>
    <t>杨明芳</t>
  </si>
  <si>
    <t>W18-02</t>
  </si>
  <si>
    <t>陈皓</t>
  </si>
  <si>
    <t>W18-01</t>
  </si>
  <si>
    <t>03019</t>
  </si>
  <si>
    <t>曾辉龙</t>
  </si>
  <si>
    <t>W19-01</t>
  </si>
  <si>
    <t>76.6</t>
  </si>
  <si>
    <t>李昊宇</t>
  </si>
  <si>
    <t>W19-03</t>
  </si>
  <si>
    <t>77</t>
  </si>
  <si>
    <t>陈西欧</t>
  </si>
  <si>
    <t>W19-02</t>
  </si>
  <si>
    <t>79.2</t>
  </si>
  <si>
    <t>黄川</t>
  </si>
  <si>
    <t>W19-04</t>
  </si>
  <si>
    <t>65.4</t>
  </si>
  <si>
    <t>03020</t>
  </si>
  <si>
    <t>黄杰</t>
  </si>
  <si>
    <t>W20-01</t>
  </si>
  <si>
    <t>85.8</t>
  </si>
  <si>
    <t>王智宁</t>
  </si>
  <si>
    <t>W20-06</t>
  </si>
  <si>
    <t>83.2</t>
  </si>
  <si>
    <t>郑愉芝</t>
  </si>
  <si>
    <t>W20-04</t>
  </si>
  <si>
    <t>73.6</t>
  </si>
  <si>
    <t>黄林</t>
  </si>
  <si>
    <t>W20-05</t>
  </si>
  <si>
    <t>75.6</t>
  </si>
  <si>
    <t>赵敏</t>
  </si>
  <si>
    <t>W20-03</t>
  </si>
  <si>
    <t>黄艳琴</t>
  </si>
  <si>
    <t>W20-02</t>
  </si>
  <si>
    <t>70.6</t>
  </si>
  <si>
    <t>03021</t>
  </si>
  <si>
    <t>杨浣</t>
  </si>
  <si>
    <t>W21-01</t>
  </si>
  <si>
    <t>刘凯</t>
  </si>
  <si>
    <t>W21-02</t>
  </si>
  <si>
    <t>03022</t>
  </si>
  <si>
    <t>郭晓霞</t>
  </si>
  <si>
    <t>W22-01</t>
  </si>
  <si>
    <t>罗丽</t>
  </si>
  <si>
    <t>W22-08</t>
  </si>
  <si>
    <t>80</t>
  </si>
  <si>
    <t>曾玉莲</t>
  </si>
  <si>
    <t>W22-07</t>
  </si>
  <si>
    <t>杨勇</t>
  </si>
  <si>
    <t>W22-06</t>
  </si>
  <si>
    <t>78</t>
  </si>
  <si>
    <t>钟德芳</t>
  </si>
  <si>
    <t>W22-05</t>
  </si>
  <si>
    <t>79</t>
  </si>
  <si>
    <t>孟燕琼</t>
  </si>
  <si>
    <t>W22-04</t>
  </si>
  <si>
    <t>78.4</t>
  </si>
  <si>
    <t>W22-02</t>
  </si>
  <si>
    <t>76.2</t>
  </si>
  <si>
    <t>陈雪娇</t>
  </si>
  <si>
    <t>W22-03</t>
  </si>
  <si>
    <t>69.2</t>
  </si>
  <si>
    <t>樊章练</t>
  </si>
  <si>
    <t>W22-10</t>
  </si>
  <si>
    <t>67.4</t>
  </si>
  <si>
    <t>朱丽</t>
  </si>
  <si>
    <t>W22-09</t>
  </si>
  <si>
    <t>60.8</t>
  </si>
  <si>
    <t>03023</t>
  </si>
  <si>
    <t>周丽</t>
  </si>
  <si>
    <t>W23-03</t>
  </si>
  <si>
    <t>77.2</t>
  </si>
  <si>
    <t>李佳美</t>
  </si>
  <si>
    <t>W23-02</t>
  </si>
  <si>
    <t>78.2</t>
  </si>
  <si>
    <t>樊清澈</t>
  </si>
  <si>
    <t>W23-04</t>
  </si>
  <si>
    <t>77.8</t>
  </si>
  <si>
    <t>赵三春</t>
  </si>
  <si>
    <t>W23-01</t>
  </si>
  <si>
    <t>74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</si>
</sst>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b/>
      <sz val="11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  <scheme val="minor"/>
    </font>
    <font>
      <sz val="12"/>
      <name val="宋体"/>
      <charset val="0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5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0</xdr:colOff>
      <xdr:row>15</xdr:row>
      <xdr:rowOff>0</xdr:rowOff>
    </xdr:from>
    <xdr:ext cx="192360" cy="173894"/>
    <xdr:sp>
      <xdr:nvSpPr>
        <xdr:cNvPr id="2" name="Text Box 1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3" name="Text Box 2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4" name="Text Box 3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5" name="Text Box 4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6" name="Text Box 5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7" name="Text Box 6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8" name="Text Box 7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9" name="Text Box 8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0" name="Text Box 9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1" name="Text Box 10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2" name="Text Box 11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3" name="Text Box 12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4" name="Text Box 13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5" name="Text Box 14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6" name="Text Box 15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7" name="Text Box 16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8" name="Text Box 29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9" name="Text Box 30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20" name="Text Box 31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21" name="Text Box 32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22" name="Text Box 33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23" name="Text Box 34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24" name="Text Box 35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25" name="Text Box 36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26" name="Text Box 37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27" name="Text Box 38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28" name="Text Box 39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29" name="Text Box 40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30" name="Text Box 69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31" name="Text Box 70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32" name="Text Box 71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33" name="Text Box 72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34" name="Text Box 73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35" name="Text Box 74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36" name="Text Box 75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37" name="Text Box 76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38" name="Text Box 77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39" name="Text Box 78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40" name="Text Box 79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41" name="Text Box 80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42" name="Text Box 109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43" name="Text Box 110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44" name="Text Box 111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45" name="Text Box 112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46" name="Text Box 113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47" name="Text Box 114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48" name="Text Box 115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49" name="Text Box 116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50" name="Text Box 117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51" name="Text Box 118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52" name="Text Box 119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53" name="Text Box 120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54" name="Text Box 205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55" name="Text Box 206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56" name="Text Box 207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57" name="Text Box 208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58" name="Text Box 209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59" name="Text Box 210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60" name="Text Box 211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61" name="Text Box 212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62" name="Text Box 1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63" name="Text Box 3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64" name="Text Box 1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65" name="Text Box 3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66" name="Text Box 2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67" name="Text Box 4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68" name="Text Box 1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69" name="Text Box 3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70" name="Text Box 2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71" name="Text Box 4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72" name="Text Box 1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73" name="Text Box 3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74" name="Text Box 1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75" name="Text Box 2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76" name="Text Box 3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77" name="Text Box 4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78" name="Text Box 5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79" name="Text Box 6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80" name="Text Box 7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81" name="Text Box 8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82" name="Text Box 9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83" name="Text Box 10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84" name="Text Box 11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85" name="Text Box 12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86" name="Text Box 13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87" name="Text Box 14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88" name="Text Box 15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89" name="Text Box 16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90" name="Text Box 29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91" name="Text Box 30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92" name="Text Box 31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93" name="Text Box 32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94" name="Text Box 33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95" name="Text Box 34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96" name="Text Box 35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97" name="Text Box 36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98" name="Text Box 37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99" name="Text Box 38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00" name="Text Box 39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01" name="Text Box 40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02" name="Text Box 69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03" name="Text Box 70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04" name="Text Box 71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05" name="Text Box 72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06" name="Text Box 73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07" name="Text Box 74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08" name="Text Box 75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09" name="Text Box 76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10" name="Text Box 77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11" name="Text Box 78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12" name="Text Box 79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13" name="Text Box 80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14" name="Text Box 109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15" name="Text Box 110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16" name="Text Box 111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17" name="Text Box 112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18" name="Text Box 113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19" name="Text Box 114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20" name="Text Box 115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21" name="Text Box 116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22" name="Text Box 117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23" name="Text Box 118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24" name="Text Box 119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25" name="Text Box 120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26" name="Text Box 205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27" name="Text Box 206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28" name="Text Box 207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29" name="Text Box 208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30" name="Text Box 209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31" name="Text Box 210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32" name="Text Box 211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33" name="Text Box 212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34" name="Text Box 1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35" name="Text Box 3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36" name="Text Box 1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37" name="Text Box 3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38" name="Text Box 2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39" name="Text Box 4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40" name="Text Box 1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41" name="Text Box 3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42" name="Text Box 2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43" name="Text Box 4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44" name="Text Box 1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92360" cy="173894"/>
    <xdr:sp>
      <xdr:nvSpPr>
        <xdr:cNvPr id="145" name="Text Box 3"/>
        <xdr:cNvSpPr txBox="1">
          <a:spLocks noChangeArrowheads="1"/>
        </xdr:cNvSpPr>
      </xdr:nvSpPr>
      <xdr:spPr>
        <a:xfrm>
          <a:off x="2582545" y="4254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46" name="Text Box 1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47" name="Text Box 2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48" name="Text Box 3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49" name="Text Box 4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50" name="Text Box 5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51" name="Text Box 6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52" name="Text Box 7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53" name="Text Box 8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54" name="Text Box 9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55" name="Text Box 10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56" name="Text Box 11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57" name="Text Box 12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58" name="Text Box 13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59" name="Text Box 14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60" name="Text Box 15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61" name="Text Box 16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62" name="Text Box 29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63" name="Text Box 30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64" name="Text Box 31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65" name="Text Box 32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66" name="Text Box 33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67" name="Text Box 34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68" name="Text Box 35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69" name="Text Box 36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70" name="Text Box 37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71" name="Text Box 38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72" name="Text Box 39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73" name="Text Box 40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0385" cy="172620"/>
    <xdr:sp>
      <xdr:nvSpPr>
        <xdr:cNvPr id="174" name="Text Box 69"/>
        <xdr:cNvSpPr txBox="1">
          <a:spLocks noChangeArrowheads="1"/>
        </xdr:cNvSpPr>
      </xdr:nvSpPr>
      <xdr:spPr>
        <a:xfrm>
          <a:off x="2582545" y="425450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75" name="Text Box 70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19749" cy="172620"/>
    <xdr:sp>
      <xdr:nvSpPr>
        <xdr:cNvPr id="176" name="Text Box 71"/>
        <xdr:cNvSpPr txBox="1">
          <a:spLocks noChangeArrowheads="1"/>
        </xdr:cNvSpPr>
      </xdr:nvSpPr>
      <xdr:spPr>
        <a:xfrm>
          <a:off x="2582545" y="425450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77" name="Text Box 72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78" name="Text Box 73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79" name="Text Box 74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80" name="Text Box 75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81" name="Text Box 76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82" name="Text Box 77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83" name="Text Box 78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84" name="Text Box 79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85" name="Text Box 80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86" name="Text Box 109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87" name="Text Box 110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88" name="Text Box 111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89" name="Text Box 112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90" name="Text Box 113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91" name="Text Box 114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92" name="Text Box 115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93" name="Text Box 116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94" name="Text Box 117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95" name="Text Box 118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96" name="Text Box 119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97" name="Text Box 120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98" name="Text Box 205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199" name="Text Box 206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200" name="Text Box 207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201" name="Text Box 208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202" name="Text Box 209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203" name="Text Box 210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204" name="Text Box 211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205" name="Text Box 212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206" name="Text Box 1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207" name="Text Box 3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208" name="Text Box 1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209" name="Text Box 3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210" name="Text Box 2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211" name="Text Box 4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212" name="Text Box 1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213" name="Text Box 3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214" name="Text Box 2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215" name="Text Box 4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216" name="Text Box 1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217" name="Text Box 3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18" name="Text Box 1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19" name="Text Box 2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20" name="Text Box 3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21" name="Text Box 4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22" name="Text Box 5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23" name="Text Box 6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24" name="Text Box 7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25" name="Text Box 8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26" name="Text Box 9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27" name="Text Box 10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28" name="Text Box 11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29" name="Text Box 12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30" name="Text Box 13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31" name="Text Box 14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32" name="Text Box 15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33" name="Text Box 16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34" name="Text Box 29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35" name="Text Box 30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36" name="Text Box 31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37" name="Text Box 32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38" name="Text Box 33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39" name="Text Box 34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40" name="Text Box 35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41" name="Text Box 36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42" name="Text Box 37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43" name="Text Box 38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44" name="Text Box 39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45" name="Text Box 40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0385" cy="171983"/>
    <xdr:sp>
      <xdr:nvSpPr>
        <xdr:cNvPr id="246" name="Text Box 69"/>
        <xdr:cNvSpPr txBox="1">
          <a:spLocks noChangeArrowheads="1"/>
        </xdr:cNvSpPr>
      </xdr:nvSpPr>
      <xdr:spPr>
        <a:xfrm>
          <a:off x="2582545" y="425450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47" name="Text Box 70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19749" cy="171983"/>
    <xdr:sp>
      <xdr:nvSpPr>
        <xdr:cNvPr id="248" name="Text Box 71"/>
        <xdr:cNvSpPr txBox="1">
          <a:spLocks noChangeArrowheads="1"/>
        </xdr:cNvSpPr>
      </xdr:nvSpPr>
      <xdr:spPr>
        <a:xfrm>
          <a:off x="2582545" y="425450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49" name="Text Box 72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50" name="Text Box 73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51" name="Text Box 74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52" name="Text Box 75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53" name="Text Box 76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54" name="Text Box 77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55" name="Text Box 78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56" name="Text Box 79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57" name="Text Box 80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58" name="Text Box 109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59" name="Text Box 110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60" name="Text Box 111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61" name="Text Box 112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62" name="Text Box 113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63" name="Text Box 114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64" name="Text Box 115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65" name="Text Box 116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66" name="Text Box 117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67" name="Text Box 118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68" name="Text Box 119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69" name="Text Box 120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70" name="Text Box 205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71" name="Text Box 206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72" name="Text Box 207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73" name="Text Box 208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74" name="Text Box 209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75" name="Text Box 210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76" name="Text Box 211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77" name="Text Box 212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78" name="Text Box 1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79" name="Text Box 3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80" name="Text Box 1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81" name="Text Box 3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82" name="Text Box 2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83" name="Text Box 4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84" name="Text Box 1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85" name="Text Box 3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86" name="Text Box 2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87" name="Text Box 4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88" name="Text Box 1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289" name="Text Box 3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290" name="Text Box 1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291" name="Text Box 2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292" name="Text Box 3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293" name="Text Box 4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294" name="Text Box 5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295" name="Text Box 6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296" name="Text Box 7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297" name="Text Box 8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298" name="Text Box 9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299" name="Text Box 10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00" name="Text Box 11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01" name="Text Box 12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02" name="Text Box 13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03" name="Text Box 14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04" name="Text Box 15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05" name="Text Box 16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06" name="Text Box 29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07" name="Text Box 30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08" name="Text Box 31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09" name="Text Box 32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10" name="Text Box 33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11" name="Text Box 34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12" name="Text Box 35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13" name="Text Box 36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14" name="Text Box 37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15" name="Text Box 38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16" name="Text Box 39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17" name="Text Box 40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0385" cy="172620"/>
    <xdr:sp>
      <xdr:nvSpPr>
        <xdr:cNvPr id="318" name="Text Box 69"/>
        <xdr:cNvSpPr txBox="1">
          <a:spLocks noChangeArrowheads="1"/>
        </xdr:cNvSpPr>
      </xdr:nvSpPr>
      <xdr:spPr>
        <a:xfrm>
          <a:off x="2582545" y="425450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19" name="Text Box 70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19749" cy="172620"/>
    <xdr:sp>
      <xdr:nvSpPr>
        <xdr:cNvPr id="320" name="Text Box 71"/>
        <xdr:cNvSpPr txBox="1">
          <a:spLocks noChangeArrowheads="1"/>
        </xdr:cNvSpPr>
      </xdr:nvSpPr>
      <xdr:spPr>
        <a:xfrm>
          <a:off x="2582545" y="425450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21" name="Text Box 72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22" name="Text Box 73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23" name="Text Box 74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24" name="Text Box 75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25" name="Text Box 76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26" name="Text Box 77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27" name="Text Box 78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28" name="Text Box 79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29" name="Text Box 80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30" name="Text Box 109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31" name="Text Box 110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32" name="Text Box 111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33" name="Text Box 112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34" name="Text Box 113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35" name="Text Box 114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36" name="Text Box 115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37" name="Text Box 116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38" name="Text Box 117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39" name="Text Box 118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40" name="Text Box 119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41" name="Text Box 120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42" name="Text Box 205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43" name="Text Box 206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44" name="Text Box 207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45" name="Text Box 208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46" name="Text Box 209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47" name="Text Box 210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48" name="Text Box 211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49" name="Text Box 212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50" name="Text Box 1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51" name="Text Box 3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52" name="Text Box 1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53" name="Text Box 3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54" name="Text Box 2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55" name="Text Box 4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56" name="Text Box 1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57" name="Text Box 3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58" name="Text Box 2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59" name="Text Box 4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60" name="Text Box 1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2620"/>
    <xdr:sp>
      <xdr:nvSpPr>
        <xdr:cNvPr id="361" name="Text Box 3"/>
        <xdr:cNvSpPr txBox="1">
          <a:spLocks noChangeArrowheads="1"/>
        </xdr:cNvSpPr>
      </xdr:nvSpPr>
      <xdr:spPr>
        <a:xfrm>
          <a:off x="2582545" y="4254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62" name="Text Box 1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63" name="Text Box 2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64" name="Text Box 3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65" name="Text Box 4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66" name="Text Box 5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67" name="Text Box 6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68" name="Text Box 7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69" name="Text Box 8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70" name="Text Box 9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71" name="Text Box 10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72" name="Text Box 11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73" name="Text Box 12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74" name="Text Box 13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75" name="Text Box 14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76" name="Text Box 15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77" name="Text Box 16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78" name="Text Box 29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79" name="Text Box 30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80" name="Text Box 31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81" name="Text Box 32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82" name="Text Box 33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83" name="Text Box 34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84" name="Text Box 35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85" name="Text Box 36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86" name="Text Box 37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87" name="Text Box 38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88" name="Text Box 39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89" name="Text Box 40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0385" cy="171983"/>
    <xdr:sp>
      <xdr:nvSpPr>
        <xdr:cNvPr id="390" name="Text Box 69"/>
        <xdr:cNvSpPr txBox="1">
          <a:spLocks noChangeArrowheads="1"/>
        </xdr:cNvSpPr>
      </xdr:nvSpPr>
      <xdr:spPr>
        <a:xfrm>
          <a:off x="2582545" y="425450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91" name="Text Box 70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19749" cy="171983"/>
    <xdr:sp>
      <xdr:nvSpPr>
        <xdr:cNvPr id="392" name="Text Box 71"/>
        <xdr:cNvSpPr txBox="1">
          <a:spLocks noChangeArrowheads="1"/>
        </xdr:cNvSpPr>
      </xdr:nvSpPr>
      <xdr:spPr>
        <a:xfrm>
          <a:off x="2582545" y="425450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93" name="Text Box 72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94" name="Text Box 73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95" name="Text Box 74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96" name="Text Box 75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97" name="Text Box 76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98" name="Text Box 77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399" name="Text Box 78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00" name="Text Box 79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01" name="Text Box 80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02" name="Text Box 109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03" name="Text Box 110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04" name="Text Box 111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05" name="Text Box 112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06" name="Text Box 113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07" name="Text Box 114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08" name="Text Box 115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09" name="Text Box 116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10" name="Text Box 117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11" name="Text Box 118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12" name="Text Box 119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13" name="Text Box 120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14" name="Text Box 205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15" name="Text Box 206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16" name="Text Box 207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17" name="Text Box 208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18" name="Text Box 209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19" name="Text Box 210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20" name="Text Box 211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21" name="Text Box 212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22" name="Text Box 1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23" name="Text Box 3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24" name="Text Box 1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25" name="Text Box 3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26" name="Text Box 2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27" name="Text Box 4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28" name="Text Box 1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29" name="Text Box 3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30" name="Text Box 2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31" name="Text Box 4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32" name="Text Box 1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29303" cy="171983"/>
    <xdr:sp>
      <xdr:nvSpPr>
        <xdr:cNvPr id="433" name="Text Box 3"/>
        <xdr:cNvSpPr txBox="1">
          <a:spLocks noChangeArrowheads="1"/>
        </xdr:cNvSpPr>
      </xdr:nvSpPr>
      <xdr:spPr>
        <a:xfrm>
          <a:off x="2582545" y="4254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34" name="Text Box 1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35" name="Text Box 2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36" name="Text Box 3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37" name="Text Box 4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38" name="Text Box 5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39" name="Text Box 6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40" name="Text Box 7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41" name="Text Box 8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42" name="Text Box 9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43" name="Text Box 10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44" name="Text Box 11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45" name="Text Box 12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46" name="Text Box 13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47" name="Text Box 14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48" name="Text Box 15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49" name="Text Box 16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50" name="Text Box 29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51" name="Text Box 30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52" name="Text Box 31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53" name="Text Box 32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54" name="Text Box 33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55" name="Text Box 34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56" name="Text Box 35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57" name="Text Box 36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58" name="Text Box 37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59" name="Text Box 38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60" name="Text Box 39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61" name="Text Box 40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62" name="Text Box 69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63" name="Text Box 70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64" name="Text Box 71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65" name="Text Box 72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66" name="Text Box 73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67" name="Text Box 74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68" name="Text Box 75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69" name="Text Box 76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70" name="Text Box 77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71" name="Text Box 78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72" name="Text Box 79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73" name="Text Box 80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74" name="Text Box 109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75" name="Text Box 110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76" name="Text Box 111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77" name="Text Box 112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78" name="Text Box 113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79" name="Text Box 114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80" name="Text Box 115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81" name="Text Box 116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82" name="Text Box 117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83" name="Text Box 118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84" name="Text Box 119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85" name="Text Box 120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86" name="Text Box 205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87" name="Text Box 206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88" name="Text Box 207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89" name="Text Box 208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90" name="Text Box 209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91" name="Text Box 210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92" name="Text Box 211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93" name="Text Box 212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94" name="Text Box 1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95" name="Text Box 3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96" name="Text Box 1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97" name="Text Box 3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98" name="Text Box 2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499" name="Text Box 4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00" name="Text Box 1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01" name="Text Box 3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02" name="Text Box 2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03" name="Text Box 4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04" name="Text Box 1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05" name="Text Box 3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06" name="Text Box 1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07" name="Text Box 2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08" name="Text Box 3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09" name="Text Box 4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10" name="Text Box 5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11" name="Text Box 6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12" name="Text Box 7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13" name="Text Box 8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14" name="Text Box 9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15" name="Text Box 10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16" name="Text Box 11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17" name="Text Box 12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18" name="Text Box 13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19" name="Text Box 14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20" name="Text Box 15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21" name="Text Box 16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22" name="Text Box 29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23" name="Text Box 30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24" name="Text Box 31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25" name="Text Box 32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26" name="Text Box 33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27" name="Text Box 34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28" name="Text Box 35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29" name="Text Box 36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30" name="Text Box 37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31" name="Text Box 38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32" name="Text Box 39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33" name="Text Box 40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34" name="Text Box 69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35" name="Text Box 70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36" name="Text Box 71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37" name="Text Box 72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38" name="Text Box 73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39" name="Text Box 74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40" name="Text Box 75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41" name="Text Box 76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42" name="Text Box 77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43" name="Text Box 78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44" name="Text Box 79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45" name="Text Box 80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46" name="Text Box 109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47" name="Text Box 110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48" name="Text Box 111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49" name="Text Box 112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50" name="Text Box 113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51" name="Text Box 114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52" name="Text Box 115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53" name="Text Box 116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54" name="Text Box 117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55" name="Text Box 118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56" name="Text Box 119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57" name="Text Box 120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58" name="Text Box 205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59" name="Text Box 206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60" name="Text Box 207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61" name="Text Box 208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62" name="Text Box 209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63" name="Text Box 210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64" name="Text Box 211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65" name="Text Box 212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66" name="Text Box 1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67" name="Text Box 3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68" name="Text Box 1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69" name="Text Box 3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70" name="Text Box 2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71" name="Text Box 4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72" name="Text Box 1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73" name="Text Box 3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74" name="Text Box 2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75" name="Text Box 4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76" name="Text Box 1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92360" cy="173894"/>
    <xdr:sp>
      <xdr:nvSpPr>
        <xdr:cNvPr id="577" name="Text Box 3"/>
        <xdr:cNvSpPr txBox="1">
          <a:spLocks noChangeArrowheads="1"/>
        </xdr:cNvSpPr>
      </xdr:nvSpPr>
      <xdr:spPr>
        <a:xfrm>
          <a:off x="2582545" y="186563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578" name="Text Box 1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579" name="Text Box 2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580" name="Text Box 3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581" name="Text Box 4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582" name="Text Box 5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583" name="Text Box 6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584" name="Text Box 7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585" name="Text Box 8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586" name="Text Box 9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587" name="Text Box 10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588" name="Text Box 11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589" name="Text Box 12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590" name="Text Box 13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591" name="Text Box 14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592" name="Text Box 15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593" name="Text Box 16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594" name="Text Box 29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595" name="Text Box 30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596" name="Text Box 31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597" name="Text Box 32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598" name="Text Box 33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599" name="Text Box 34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00" name="Text Box 35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01" name="Text Box 36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02" name="Text Box 37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03" name="Text Box 38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04" name="Text Box 39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05" name="Text Box 40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0385" cy="172620"/>
    <xdr:sp>
      <xdr:nvSpPr>
        <xdr:cNvPr id="606" name="Text Box 69"/>
        <xdr:cNvSpPr txBox="1">
          <a:spLocks noChangeArrowheads="1"/>
        </xdr:cNvSpPr>
      </xdr:nvSpPr>
      <xdr:spPr>
        <a:xfrm>
          <a:off x="2582545" y="1865630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07" name="Text Box 70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19749" cy="172620"/>
    <xdr:sp>
      <xdr:nvSpPr>
        <xdr:cNvPr id="608" name="Text Box 71"/>
        <xdr:cNvSpPr txBox="1">
          <a:spLocks noChangeArrowheads="1"/>
        </xdr:cNvSpPr>
      </xdr:nvSpPr>
      <xdr:spPr>
        <a:xfrm>
          <a:off x="2582545" y="1865630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09" name="Text Box 72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10" name="Text Box 73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11" name="Text Box 74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12" name="Text Box 75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13" name="Text Box 76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14" name="Text Box 77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15" name="Text Box 78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16" name="Text Box 79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17" name="Text Box 80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18" name="Text Box 109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19" name="Text Box 110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20" name="Text Box 111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21" name="Text Box 112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22" name="Text Box 113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23" name="Text Box 114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24" name="Text Box 115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25" name="Text Box 116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26" name="Text Box 117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27" name="Text Box 118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28" name="Text Box 119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29" name="Text Box 120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30" name="Text Box 205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31" name="Text Box 206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32" name="Text Box 207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33" name="Text Box 208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34" name="Text Box 209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35" name="Text Box 210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36" name="Text Box 211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37" name="Text Box 212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38" name="Text Box 1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39" name="Text Box 3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40" name="Text Box 1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41" name="Text Box 3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42" name="Text Box 2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43" name="Text Box 4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44" name="Text Box 1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45" name="Text Box 3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46" name="Text Box 2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47" name="Text Box 4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48" name="Text Box 1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649" name="Text Box 3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50" name="Text Box 1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51" name="Text Box 2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52" name="Text Box 3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53" name="Text Box 4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54" name="Text Box 5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55" name="Text Box 6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56" name="Text Box 7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57" name="Text Box 8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58" name="Text Box 9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59" name="Text Box 10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60" name="Text Box 11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61" name="Text Box 12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62" name="Text Box 13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63" name="Text Box 14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64" name="Text Box 15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65" name="Text Box 16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66" name="Text Box 29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67" name="Text Box 30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68" name="Text Box 31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69" name="Text Box 32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70" name="Text Box 33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71" name="Text Box 34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72" name="Text Box 35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73" name="Text Box 36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74" name="Text Box 37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75" name="Text Box 38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76" name="Text Box 39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77" name="Text Box 40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0385" cy="171983"/>
    <xdr:sp>
      <xdr:nvSpPr>
        <xdr:cNvPr id="678" name="Text Box 69"/>
        <xdr:cNvSpPr txBox="1">
          <a:spLocks noChangeArrowheads="1"/>
        </xdr:cNvSpPr>
      </xdr:nvSpPr>
      <xdr:spPr>
        <a:xfrm>
          <a:off x="2582545" y="1865630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79" name="Text Box 70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19749" cy="171983"/>
    <xdr:sp>
      <xdr:nvSpPr>
        <xdr:cNvPr id="680" name="Text Box 71"/>
        <xdr:cNvSpPr txBox="1">
          <a:spLocks noChangeArrowheads="1"/>
        </xdr:cNvSpPr>
      </xdr:nvSpPr>
      <xdr:spPr>
        <a:xfrm>
          <a:off x="2582545" y="1865630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81" name="Text Box 72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82" name="Text Box 73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83" name="Text Box 74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84" name="Text Box 75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85" name="Text Box 76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86" name="Text Box 77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87" name="Text Box 78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88" name="Text Box 79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89" name="Text Box 80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90" name="Text Box 109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91" name="Text Box 110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92" name="Text Box 111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93" name="Text Box 112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94" name="Text Box 113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95" name="Text Box 114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96" name="Text Box 115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97" name="Text Box 116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98" name="Text Box 117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699" name="Text Box 118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700" name="Text Box 119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701" name="Text Box 120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702" name="Text Box 205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703" name="Text Box 206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704" name="Text Box 207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705" name="Text Box 208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706" name="Text Box 209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707" name="Text Box 210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708" name="Text Box 211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709" name="Text Box 212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710" name="Text Box 1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711" name="Text Box 3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712" name="Text Box 1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713" name="Text Box 3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714" name="Text Box 2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715" name="Text Box 4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716" name="Text Box 1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717" name="Text Box 3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718" name="Text Box 2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719" name="Text Box 4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720" name="Text Box 1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721" name="Text Box 3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22" name="Text Box 1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23" name="Text Box 2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24" name="Text Box 3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25" name="Text Box 4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26" name="Text Box 5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27" name="Text Box 6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28" name="Text Box 7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29" name="Text Box 8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30" name="Text Box 9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31" name="Text Box 10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32" name="Text Box 11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33" name="Text Box 12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34" name="Text Box 13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35" name="Text Box 14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36" name="Text Box 15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37" name="Text Box 16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38" name="Text Box 29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39" name="Text Box 30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40" name="Text Box 31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41" name="Text Box 32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42" name="Text Box 33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43" name="Text Box 34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44" name="Text Box 35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45" name="Text Box 36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46" name="Text Box 37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47" name="Text Box 38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48" name="Text Box 39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49" name="Text Box 40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0385" cy="172620"/>
    <xdr:sp>
      <xdr:nvSpPr>
        <xdr:cNvPr id="750" name="Text Box 69"/>
        <xdr:cNvSpPr txBox="1">
          <a:spLocks noChangeArrowheads="1"/>
        </xdr:cNvSpPr>
      </xdr:nvSpPr>
      <xdr:spPr>
        <a:xfrm>
          <a:off x="2582545" y="1865630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51" name="Text Box 70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19749" cy="172620"/>
    <xdr:sp>
      <xdr:nvSpPr>
        <xdr:cNvPr id="752" name="Text Box 71"/>
        <xdr:cNvSpPr txBox="1">
          <a:spLocks noChangeArrowheads="1"/>
        </xdr:cNvSpPr>
      </xdr:nvSpPr>
      <xdr:spPr>
        <a:xfrm>
          <a:off x="2582545" y="1865630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53" name="Text Box 72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54" name="Text Box 73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55" name="Text Box 74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56" name="Text Box 75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57" name="Text Box 76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58" name="Text Box 77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59" name="Text Box 78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60" name="Text Box 79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61" name="Text Box 80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62" name="Text Box 109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63" name="Text Box 110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64" name="Text Box 111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65" name="Text Box 112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66" name="Text Box 113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67" name="Text Box 114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68" name="Text Box 115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69" name="Text Box 116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70" name="Text Box 117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71" name="Text Box 118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72" name="Text Box 119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73" name="Text Box 120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74" name="Text Box 205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75" name="Text Box 206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76" name="Text Box 207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77" name="Text Box 208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78" name="Text Box 209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79" name="Text Box 210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80" name="Text Box 211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81" name="Text Box 212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82" name="Text Box 1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83" name="Text Box 3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84" name="Text Box 1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85" name="Text Box 3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86" name="Text Box 2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87" name="Text Box 4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88" name="Text Box 1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89" name="Text Box 3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90" name="Text Box 2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91" name="Text Box 4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92" name="Text Box 1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2620"/>
    <xdr:sp>
      <xdr:nvSpPr>
        <xdr:cNvPr id="793" name="Text Box 3"/>
        <xdr:cNvSpPr txBox="1">
          <a:spLocks noChangeArrowheads="1"/>
        </xdr:cNvSpPr>
      </xdr:nvSpPr>
      <xdr:spPr>
        <a:xfrm>
          <a:off x="2582545" y="186563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794" name="Text Box 1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795" name="Text Box 2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796" name="Text Box 3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797" name="Text Box 4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798" name="Text Box 5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799" name="Text Box 6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00" name="Text Box 7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01" name="Text Box 8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02" name="Text Box 9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03" name="Text Box 10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04" name="Text Box 11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05" name="Text Box 12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06" name="Text Box 13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07" name="Text Box 14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08" name="Text Box 15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09" name="Text Box 16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10" name="Text Box 29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11" name="Text Box 30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12" name="Text Box 31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13" name="Text Box 32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14" name="Text Box 33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15" name="Text Box 34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16" name="Text Box 35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17" name="Text Box 36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18" name="Text Box 37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19" name="Text Box 38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20" name="Text Box 39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21" name="Text Box 40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0385" cy="171983"/>
    <xdr:sp>
      <xdr:nvSpPr>
        <xdr:cNvPr id="822" name="Text Box 69"/>
        <xdr:cNvSpPr txBox="1">
          <a:spLocks noChangeArrowheads="1"/>
        </xdr:cNvSpPr>
      </xdr:nvSpPr>
      <xdr:spPr>
        <a:xfrm>
          <a:off x="2582545" y="1865630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23" name="Text Box 70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19749" cy="171983"/>
    <xdr:sp>
      <xdr:nvSpPr>
        <xdr:cNvPr id="824" name="Text Box 71"/>
        <xdr:cNvSpPr txBox="1">
          <a:spLocks noChangeArrowheads="1"/>
        </xdr:cNvSpPr>
      </xdr:nvSpPr>
      <xdr:spPr>
        <a:xfrm>
          <a:off x="2582545" y="1865630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25" name="Text Box 72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26" name="Text Box 73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27" name="Text Box 74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28" name="Text Box 75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29" name="Text Box 76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30" name="Text Box 77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31" name="Text Box 78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32" name="Text Box 79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33" name="Text Box 80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34" name="Text Box 109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35" name="Text Box 110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36" name="Text Box 111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37" name="Text Box 112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38" name="Text Box 113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39" name="Text Box 114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40" name="Text Box 115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41" name="Text Box 116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42" name="Text Box 117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43" name="Text Box 118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44" name="Text Box 119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45" name="Text Box 120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46" name="Text Box 205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47" name="Text Box 206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48" name="Text Box 207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49" name="Text Box 208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50" name="Text Box 209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51" name="Text Box 210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52" name="Text Box 211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53" name="Text Box 212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54" name="Text Box 1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55" name="Text Box 3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56" name="Text Box 1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57" name="Text Box 3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58" name="Text Box 2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59" name="Text Box 4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60" name="Text Box 1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61" name="Text Box 3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62" name="Text Box 2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63" name="Text Box 4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64" name="Text Box 1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229303" cy="171983"/>
    <xdr:sp>
      <xdr:nvSpPr>
        <xdr:cNvPr id="865" name="Text Box 3"/>
        <xdr:cNvSpPr txBox="1">
          <a:spLocks noChangeArrowheads="1"/>
        </xdr:cNvSpPr>
      </xdr:nvSpPr>
      <xdr:spPr>
        <a:xfrm>
          <a:off x="2582545" y="186563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66" name="Text Box 1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67" name="Text Box 2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68" name="Text Box 3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69" name="Text Box 4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70" name="Text Box 5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71" name="Text Box 6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72" name="Text Box 7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73" name="Text Box 8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74" name="Text Box 9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75" name="Text Box 10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76" name="Text Box 11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77" name="Text Box 12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78" name="Text Box 13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79" name="Text Box 14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80" name="Text Box 15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81" name="Text Box 16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82" name="Text Box 29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83" name="Text Box 30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84" name="Text Box 31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85" name="Text Box 32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86" name="Text Box 33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87" name="Text Box 34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88" name="Text Box 35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89" name="Text Box 36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90" name="Text Box 37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91" name="Text Box 38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92" name="Text Box 39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93" name="Text Box 40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94" name="Text Box 69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95" name="Text Box 70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96" name="Text Box 71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97" name="Text Box 72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98" name="Text Box 73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899" name="Text Box 74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00" name="Text Box 75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01" name="Text Box 76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02" name="Text Box 77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03" name="Text Box 78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04" name="Text Box 79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05" name="Text Box 80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06" name="Text Box 109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07" name="Text Box 110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08" name="Text Box 111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09" name="Text Box 112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10" name="Text Box 113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11" name="Text Box 114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12" name="Text Box 115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13" name="Text Box 116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14" name="Text Box 117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15" name="Text Box 118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16" name="Text Box 119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17" name="Text Box 120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18" name="Text Box 205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19" name="Text Box 206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20" name="Text Box 207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21" name="Text Box 208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22" name="Text Box 209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23" name="Text Box 210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24" name="Text Box 211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25" name="Text Box 212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26" name="Text Box 1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27" name="Text Box 3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28" name="Text Box 1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29" name="Text Box 3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30" name="Text Box 2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31" name="Text Box 4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32" name="Text Box 1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33" name="Text Box 3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34" name="Text Box 2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35" name="Text Box 4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36" name="Text Box 1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37" name="Text Box 3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38" name="Text Box 1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39" name="Text Box 2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40" name="Text Box 3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41" name="Text Box 4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42" name="Text Box 5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43" name="Text Box 6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44" name="Text Box 7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45" name="Text Box 8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46" name="Text Box 9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47" name="Text Box 10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48" name="Text Box 11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49" name="Text Box 12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50" name="Text Box 13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51" name="Text Box 14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52" name="Text Box 15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53" name="Text Box 16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54" name="Text Box 29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55" name="Text Box 30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56" name="Text Box 31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57" name="Text Box 32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58" name="Text Box 33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59" name="Text Box 34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60" name="Text Box 35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61" name="Text Box 36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62" name="Text Box 37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63" name="Text Box 38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64" name="Text Box 39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65" name="Text Box 40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66" name="Text Box 69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67" name="Text Box 70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68" name="Text Box 71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69" name="Text Box 72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70" name="Text Box 73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71" name="Text Box 74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72" name="Text Box 75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73" name="Text Box 76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74" name="Text Box 77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75" name="Text Box 78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76" name="Text Box 79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77" name="Text Box 80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78" name="Text Box 109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79" name="Text Box 110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80" name="Text Box 111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81" name="Text Box 112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82" name="Text Box 113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83" name="Text Box 114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84" name="Text Box 115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85" name="Text Box 116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86" name="Text Box 117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87" name="Text Box 118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88" name="Text Box 119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89" name="Text Box 120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90" name="Text Box 205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91" name="Text Box 206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92" name="Text Box 207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93" name="Text Box 208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94" name="Text Box 209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95" name="Text Box 210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96" name="Text Box 211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97" name="Text Box 212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98" name="Text Box 1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999" name="Text Box 3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1000" name="Text Box 1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1001" name="Text Box 3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1002" name="Text Box 2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1003" name="Text Box 4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1004" name="Text Box 1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1005" name="Text Box 3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1006" name="Text Box 2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1007" name="Text Box 4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1008" name="Text Box 1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192360" cy="173894"/>
    <xdr:sp>
      <xdr:nvSpPr>
        <xdr:cNvPr id="1009" name="Text Box 3"/>
        <xdr:cNvSpPr txBox="1">
          <a:spLocks noChangeArrowheads="1"/>
        </xdr:cNvSpPr>
      </xdr:nvSpPr>
      <xdr:spPr>
        <a:xfrm>
          <a:off x="2582545" y="125222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10" name="Text Box 1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11" name="Text Box 2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12" name="Text Box 3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13" name="Text Box 4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14" name="Text Box 5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15" name="Text Box 6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16" name="Text Box 7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17" name="Text Box 8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18" name="Text Box 9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19" name="Text Box 10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20" name="Text Box 11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21" name="Text Box 12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22" name="Text Box 13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23" name="Text Box 14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24" name="Text Box 15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25" name="Text Box 16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26" name="Text Box 29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27" name="Text Box 30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28" name="Text Box 31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29" name="Text Box 32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30" name="Text Box 33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31" name="Text Box 34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32" name="Text Box 35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33" name="Text Box 36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34" name="Text Box 37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35" name="Text Box 38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36" name="Text Box 39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37" name="Text Box 40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0385" cy="172620"/>
    <xdr:sp>
      <xdr:nvSpPr>
        <xdr:cNvPr id="1038" name="Text Box 69"/>
        <xdr:cNvSpPr txBox="1">
          <a:spLocks noChangeArrowheads="1"/>
        </xdr:cNvSpPr>
      </xdr:nvSpPr>
      <xdr:spPr>
        <a:xfrm>
          <a:off x="2582545" y="1252220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39" name="Text Box 70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19749" cy="172620"/>
    <xdr:sp>
      <xdr:nvSpPr>
        <xdr:cNvPr id="1040" name="Text Box 71"/>
        <xdr:cNvSpPr txBox="1">
          <a:spLocks noChangeArrowheads="1"/>
        </xdr:cNvSpPr>
      </xdr:nvSpPr>
      <xdr:spPr>
        <a:xfrm>
          <a:off x="2582545" y="1252220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41" name="Text Box 72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42" name="Text Box 73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43" name="Text Box 74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44" name="Text Box 75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45" name="Text Box 76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46" name="Text Box 77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47" name="Text Box 78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48" name="Text Box 79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49" name="Text Box 80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50" name="Text Box 109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51" name="Text Box 110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52" name="Text Box 111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53" name="Text Box 112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54" name="Text Box 113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55" name="Text Box 114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56" name="Text Box 115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57" name="Text Box 116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58" name="Text Box 117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59" name="Text Box 118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60" name="Text Box 119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61" name="Text Box 120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62" name="Text Box 205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63" name="Text Box 206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64" name="Text Box 207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65" name="Text Box 208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66" name="Text Box 209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67" name="Text Box 210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68" name="Text Box 211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69" name="Text Box 212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70" name="Text Box 1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71" name="Text Box 3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72" name="Text Box 1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73" name="Text Box 3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74" name="Text Box 2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75" name="Text Box 4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76" name="Text Box 1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77" name="Text Box 3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78" name="Text Box 2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79" name="Text Box 4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80" name="Text Box 1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081" name="Text Box 3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082" name="Text Box 1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083" name="Text Box 2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084" name="Text Box 3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085" name="Text Box 4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086" name="Text Box 5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087" name="Text Box 6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088" name="Text Box 7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089" name="Text Box 8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090" name="Text Box 9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091" name="Text Box 10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092" name="Text Box 11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093" name="Text Box 12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094" name="Text Box 13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095" name="Text Box 14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096" name="Text Box 15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097" name="Text Box 16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098" name="Text Box 29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099" name="Text Box 30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00" name="Text Box 31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01" name="Text Box 32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02" name="Text Box 33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03" name="Text Box 34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04" name="Text Box 35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05" name="Text Box 36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06" name="Text Box 37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07" name="Text Box 38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08" name="Text Box 39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09" name="Text Box 40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0385" cy="171983"/>
    <xdr:sp>
      <xdr:nvSpPr>
        <xdr:cNvPr id="1110" name="Text Box 69"/>
        <xdr:cNvSpPr txBox="1">
          <a:spLocks noChangeArrowheads="1"/>
        </xdr:cNvSpPr>
      </xdr:nvSpPr>
      <xdr:spPr>
        <a:xfrm>
          <a:off x="2582545" y="1252220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11" name="Text Box 70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19749" cy="171983"/>
    <xdr:sp>
      <xdr:nvSpPr>
        <xdr:cNvPr id="1112" name="Text Box 71"/>
        <xdr:cNvSpPr txBox="1">
          <a:spLocks noChangeArrowheads="1"/>
        </xdr:cNvSpPr>
      </xdr:nvSpPr>
      <xdr:spPr>
        <a:xfrm>
          <a:off x="2582545" y="1252220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13" name="Text Box 72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14" name="Text Box 73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15" name="Text Box 74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16" name="Text Box 75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17" name="Text Box 76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18" name="Text Box 77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19" name="Text Box 78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20" name="Text Box 79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21" name="Text Box 80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22" name="Text Box 109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23" name="Text Box 110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24" name="Text Box 111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25" name="Text Box 112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26" name="Text Box 113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27" name="Text Box 114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28" name="Text Box 115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29" name="Text Box 116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30" name="Text Box 117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31" name="Text Box 118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32" name="Text Box 119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33" name="Text Box 120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34" name="Text Box 205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35" name="Text Box 206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36" name="Text Box 207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37" name="Text Box 208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38" name="Text Box 209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39" name="Text Box 210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40" name="Text Box 211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41" name="Text Box 212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42" name="Text Box 1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43" name="Text Box 3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44" name="Text Box 1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45" name="Text Box 3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46" name="Text Box 2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47" name="Text Box 4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48" name="Text Box 1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49" name="Text Box 3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50" name="Text Box 2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51" name="Text Box 4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52" name="Text Box 1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153" name="Text Box 3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54" name="Text Box 1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55" name="Text Box 2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56" name="Text Box 3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57" name="Text Box 4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58" name="Text Box 5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59" name="Text Box 6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60" name="Text Box 7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61" name="Text Box 8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62" name="Text Box 9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63" name="Text Box 10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64" name="Text Box 11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65" name="Text Box 12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66" name="Text Box 13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67" name="Text Box 14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68" name="Text Box 15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69" name="Text Box 16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70" name="Text Box 29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71" name="Text Box 30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72" name="Text Box 31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73" name="Text Box 32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74" name="Text Box 33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75" name="Text Box 34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76" name="Text Box 35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77" name="Text Box 36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78" name="Text Box 37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79" name="Text Box 38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80" name="Text Box 39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81" name="Text Box 40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0385" cy="172620"/>
    <xdr:sp>
      <xdr:nvSpPr>
        <xdr:cNvPr id="1182" name="Text Box 69"/>
        <xdr:cNvSpPr txBox="1">
          <a:spLocks noChangeArrowheads="1"/>
        </xdr:cNvSpPr>
      </xdr:nvSpPr>
      <xdr:spPr>
        <a:xfrm>
          <a:off x="2582545" y="1252220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83" name="Text Box 70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19749" cy="172620"/>
    <xdr:sp>
      <xdr:nvSpPr>
        <xdr:cNvPr id="1184" name="Text Box 71"/>
        <xdr:cNvSpPr txBox="1">
          <a:spLocks noChangeArrowheads="1"/>
        </xdr:cNvSpPr>
      </xdr:nvSpPr>
      <xdr:spPr>
        <a:xfrm>
          <a:off x="2582545" y="1252220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85" name="Text Box 72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86" name="Text Box 73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87" name="Text Box 74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88" name="Text Box 75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89" name="Text Box 76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90" name="Text Box 77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91" name="Text Box 78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92" name="Text Box 79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93" name="Text Box 80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94" name="Text Box 109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95" name="Text Box 110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96" name="Text Box 111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97" name="Text Box 112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98" name="Text Box 113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199" name="Text Box 114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200" name="Text Box 115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201" name="Text Box 116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202" name="Text Box 117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203" name="Text Box 118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204" name="Text Box 119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205" name="Text Box 120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206" name="Text Box 205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207" name="Text Box 206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208" name="Text Box 207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209" name="Text Box 208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210" name="Text Box 209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211" name="Text Box 210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212" name="Text Box 211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213" name="Text Box 212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214" name="Text Box 1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215" name="Text Box 3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216" name="Text Box 1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217" name="Text Box 3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218" name="Text Box 2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219" name="Text Box 4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220" name="Text Box 1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221" name="Text Box 3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222" name="Text Box 2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223" name="Text Box 4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224" name="Text Box 1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2620"/>
    <xdr:sp>
      <xdr:nvSpPr>
        <xdr:cNvPr id="1225" name="Text Box 3"/>
        <xdr:cNvSpPr txBox="1">
          <a:spLocks noChangeArrowheads="1"/>
        </xdr:cNvSpPr>
      </xdr:nvSpPr>
      <xdr:spPr>
        <a:xfrm>
          <a:off x="2582545" y="125222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26" name="Text Box 1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27" name="Text Box 2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28" name="Text Box 3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29" name="Text Box 4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30" name="Text Box 5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31" name="Text Box 6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32" name="Text Box 7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33" name="Text Box 8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34" name="Text Box 9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35" name="Text Box 10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36" name="Text Box 11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37" name="Text Box 12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38" name="Text Box 13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39" name="Text Box 14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40" name="Text Box 15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41" name="Text Box 16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42" name="Text Box 29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43" name="Text Box 30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44" name="Text Box 31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45" name="Text Box 32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46" name="Text Box 33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47" name="Text Box 34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48" name="Text Box 35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49" name="Text Box 36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50" name="Text Box 37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51" name="Text Box 38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52" name="Text Box 39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53" name="Text Box 40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0385" cy="171983"/>
    <xdr:sp>
      <xdr:nvSpPr>
        <xdr:cNvPr id="1254" name="Text Box 69"/>
        <xdr:cNvSpPr txBox="1">
          <a:spLocks noChangeArrowheads="1"/>
        </xdr:cNvSpPr>
      </xdr:nvSpPr>
      <xdr:spPr>
        <a:xfrm>
          <a:off x="2582545" y="1252220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55" name="Text Box 70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19749" cy="171983"/>
    <xdr:sp>
      <xdr:nvSpPr>
        <xdr:cNvPr id="1256" name="Text Box 71"/>
        <xdr:cNvSpPr txBox="1">
          <a:spLocks noChangeArrowheads="1"/>
        </xdr:cNvSpPr>
      </xdr:nvSpPr>
      <xdr:spPr>
        <a:xfrm>
          <a:off x="2582545" y="1252220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57" name="Text Box 72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58" name="Text Box 73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59" name="Text Box 74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60" name="Text Box 75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61" name="Text Box 76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62" name="Text Box 77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63" name="Text Box 78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64" name="Text Box 79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65" name="Text Box 80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66" name="Text Box 109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67" name="Text Box 110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68" name="Text Box 111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69" name="Text Box 112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70" name="Text Box 113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71" name="Text Box 114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72" name="Text Box 115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73" name="Text Box 116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74" name="Text Box 117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75" name="Text Box 118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76" name="Text Box 119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77" name="Text Box 120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78" name="Text Box 205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79" name="Text Box 206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80" name="Text Box 207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81" name="Text Box 208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82" name="Text Box 209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83" name="Text Box 210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84" name="Text Box 211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85" name="Text Box 212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86" name="Text Box 1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87" name="Text Box 3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88" name="Text Box 1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89" name="Text Box 3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90" name="Text Box 2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91" name="Text Box 4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92" name="Text Box 1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93" name="Text Box 3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94" name="Text Box 2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95" name="Text Box 4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96" name="Text Box 1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229303" cy="171983"/>
    <xdr:sp>
      <xdr:nvSpPr>
        <xdr:cNvPr id="1297" name="Text Box 3"/>
        <xdr:cNvSpPr txBox="1">
          <a:spLocks noChangeArrowheads="1"/>
        </xdr:cNvSpPr>
      </xdr:nvSpPr>
      <xdr:spPr>
        <a:xfrm>
          <a:off x="2582545" y="125222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298" name="Text Box 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299" name="Text Box 2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00" name="Text Box 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01" name="Text Box 4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02" name="Text Box 5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03" name="Text Box 6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04" name="Text Box 7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05" name="Text Box 8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06" name="Text Box 9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07" name="Text Box 10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08" name="Text Box 1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09" name="Text Box 12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10" name="Text Box 1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11" name="Text Box 14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12" name="Text Box 15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13" name="Text Box 16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14" name="Text Box 29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15" name="Text Box 30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16" name="Text Box 3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17" name="Text Box 32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18" name="Text Box 3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19" name="Text Box 34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20" name="Text Box 35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21" name="Text Box 36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22" name="Text Box 37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23" name="Text Box 38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24" name="Text Box 39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25" name="Text Box 40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26" name="Text Box 69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27" name="Text Box 70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28" name="Text Box 7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29" name="Text Box 72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30" name="Text Box 7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31" name="Text Box 74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32" name="Text Box 75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33" name="Text Box 76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34" name="Text Box 77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35" name="Text Box 78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36" name="Text Box 79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37" name="Text Box 80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38" name="Text Box 109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39" name="Text Box 110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40" name="Text Box 11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41" name="Text Box 112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42" name="Text Box 11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43" name="Text Box 114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44" name="Text Box 115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45" name="Text Box 116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46" name="Text Box 117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47" name="Text Box 118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48" name="Text Box 119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49" name="Text Box 120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50" name="Text Box 205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51" name="Text Box 206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52" name="Text Box 207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53" name="Text Box 208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54" name="Text Box 209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55" name="Text Box 210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56" name="Text Box 21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57" name="Text Box 212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58" name="Text Box 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59" name="Text Box 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60" name="Text Box 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61" name="Text Box 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62" name="Text Box 2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63" name="Text Box 4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64" name="Text Box 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65" name="Text Box 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66" name="Text Box 2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67" name="Text Box 4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68" name="Text Box 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69" name="Text Box 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70" name="Text Box 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71" name="Text Box 2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72" name="Text Box 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73" name="Text Box 4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74" name="Text Box 5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75" name="Text Box 6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76" name="Text Box 7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77" name="Text Box 8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78" name="Text Box 9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79" name="Text Box 10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80" name="Text Box 1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81" name="Text Box 12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82" name="Text Box 1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83" name="Text Box 14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84" name="Text Box 15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85" name="Text Box 16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86" name="Text Box 29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87" name="Text Box 30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88" name="Text Box 3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89" name="Text Box 32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90" name="Text Box 3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91" name="Text Box 34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92" name="Text Box 35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93" name="Text Box 36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94" name="Text Box 37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95" name="Text Box 38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96" name="Text Box 39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97" name="Text Box 40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98" name="Text Box 69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399" name="Text Box 70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00" name="Text Box 7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01" name="Text Box 72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02" name="Text Box 7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03" name="Text Box 74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04" name="Text Box 75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05" name="Text Box 76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06" name="Text Box 77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07" name="Text Box 78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08" name="Text Box 79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09" name="Text Box 80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10" name="Text Box 109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11" name="Text Box 110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12" name="Text Box 11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13" name="Text Box 112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14" name="Text Box 11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15" name="Text Box 114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16" name="Text Box 115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17" name="Text Box 116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18" name="Text Box 117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19" name="Text Box 118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20" name="Text Box 119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21" name="Text Box 120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22" name="Text Box 205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23" name="Text Box 206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24" name="Text Box 207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25" name="Text Box 208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26" name="Text Box 209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27" name="Text Box 210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28" name="Text Box 21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29" name="Text Box 212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30" name="Text Box 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31" name="Text Box 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32" name="Text Box 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33" name="Text Box 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34" name="Text Box 2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35" name="Text Box 4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36" name="Text Box 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37" name="Text Box 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38" name="Text Box 2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39" name="Text Box 4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40" name="Text Box 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441" name="Text Box 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42" name="Text Box 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43" name="Text Box 2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44" name="Text Box 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45" name="Text Box 4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46" name="Text Box 5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47" name="Text Box 6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48" name="Text Box 7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49" name="Text Box 8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50" name="Text Box 9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51" name="Text Box 10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52" name="Text Box 1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53" name="Text Box 12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54" name="Text Box 1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55" name="Text Box 14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56" name="Text Box 15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57" name="Text Box 16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58" name="Text Box 29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59" name="Text Box 30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60" name="Text Box 3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61" name="Text Box 32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62" name="Text Box 3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63" name="Text Box 34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64" name="Text Box 35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65" name="Text Box 36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66" name="Text Box 37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67" name="Text Box 38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68" name="Text Box 39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69" name="Text Box 40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0385" cy="172620"/>
    <xdr:sp>
      <xdr:nvSpPr>
        <xdr:cNvPr id="1470" name="Text Box 69"/>
        <xdr:cNvSpPr txBox="1">
          <a:spLocks noChangeArrowheads="1"/>
        </xdr:cNvSpPr>
      </xdr:nvSpPr>
      <xdr:spPr>
        <a:xfrm>
          <a:off x="2582545" y="2078990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71" name="Text Box 70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19749" cy="172620"/>
    <xdr:sp>
      <xdr:nvSpPr>
        <xdr:cNvPr id="1472" name="Text Box 71"/>
        <xdr:cNvSpPr txBox="1">
          <a:spLocks noChangeArrowheads="1"/>
        </xdr:cNvSpPr>
      </xdr:nvSpPr>
      <xdr:spPr>
        <a:xfrm>
          <a:off x="2582545" y="2078990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73" name="Text Box 72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74" name="Text Box 7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75" name="Text Box 74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76" name="Text Box 75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77" name="Text Box 76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78" name="Text Box 77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79" name="Text Box 78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80" name="Text Box 79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81" name="Text Box 80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82" name="Text Box 109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83" name="Text Box 110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84" name="Text Box 11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85" name="Text Box 112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86" name="Text Box 11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87" name="Text Box 114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88" name="Text Box 115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89" name="Text Box 116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90" name="Text Box 117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91" name="Text Box 118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92" name="Text Box 119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93" name="Text Box 120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94" name="Text Box 205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95" name="Text Box 206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96" name="Text Box 207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97" name="Text Box 208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98" name="Text Box 209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499" name="Text Box 210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500" name="Text Box 21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501" name="Text Box 212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502" name="Text Box 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503" name="Text Box 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504" name="Text Box 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505" name="Text Box 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506" name="Text Box 2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507" name="Text Box 4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508" name="Text Box 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509" name="Text Box 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510" name="Text Box 2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511" name="Text Box 4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512" name="Text Box 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513" name="Text Box 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14" name="Text Box 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15" name="Text Box 2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16" name="Text Box 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17" name="Text Box 4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18" name="Text Box 5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19" name="Text Box 6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20" name="Text Box 7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21" name="Text Box 8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22" name="Text Box 9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23" name="Text Box 10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24" name="Text Box 1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25" name="Text Box 12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26" name="Text Box 1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27" name="Text Box 14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28" name="Text Box 15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29" name="Text Box 16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30" name="Text Box 29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31" name="Text Box 30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32" name="Text Box 3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33" name="Text Box 32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34" name="Text Box 3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35" name="Text Box 34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36" name="Text Box 35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37" name="Text Box 36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38" name="Text Box 37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39" name="Text Box 38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40" name="Text Box 39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41" name="Text Box 40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0385" cy="171983"/>
    <xdr:sp>
      <xdr:nvSpPr>
        <xdr:cNvPr id="1542" name="Text Box 69"/>
        <xdr:cNvSpPr txBox="1">
          <a:spLocks noChangeArrowheads="1"/>
        </xdr:cNvSpPr>
      </xdr:nvSpPr>
      <xdr:spPr>
        <a:xfrm>
          <a:off x="2582545" y="2078990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43" name="Text Box 70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19749" cy="171983"/>
    <xdr:sp>
      <xdr:nvSpPr>
        <xdr:cNvPr id="1544" name="Text Box 71"/>
        <xdr:cNvSpPr txBox="1">
          <a:spLocks noChangeArrowheads="1"/>
        </xdr:cNvSpPr>
      </xdr:nvSpPr>
      <xdr:spPr>
        <a:xfrm>
          <a:off x="2582545" y="2078990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45" name="Text Box 72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46" name="Text Box 7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47" name="Text Box 74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48" name="Text Box 75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49" name="Text Box 76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50" name="Text Box 77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51" name="Text Box 78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52" name="Text Box 79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53" name="Text Box 80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54" name="Text Box 109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55" name="Text Box 110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56" name="Text Box 11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57" name="Text Box 112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58" name="Text Box 11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59" name="Text Box 114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60" name="Text Box 115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61" name="Text Box 116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62" name="Text Box 117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63" name="Text Box 118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64" name="Text Box 119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65" name="Text Box 120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66" name="Text Box 205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67" name="Text Box 206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68" name="Text Box 207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69" name="Text Box 208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70" name="Text Box 209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71" name="Text Box 210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72" name="Text Box 21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73" name="Text Box 212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74" name="Text Box 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75" name="Text Box 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76" name="Text Box 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77" name="Text Box 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78" name="Text Box 2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79" name="Text Box 4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80" name="Text Box 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81" name="Text Box 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82" name="Text Box 2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83" name="Text Box 4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84" name="Text Box 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585" name="Text Box 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586" name="Text Box 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587" name="Text Box 2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588" name="Text Box 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589" name="Text Box 4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590" name="Text Box 5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591" name="Text Box 6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592" name="Text Box 7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593" name="Text Box 8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594" name="Text Box 9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595" name="Text Box 10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596" name="Text Box 1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597" name="Text Box 12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598" name="Text Box 1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599" name="Text Box 14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00" name="Text Box 15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01" name="Text Box 16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02" name="Text Box 29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03" name="Text Box 30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04" name="Text Box 3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05" name="Text Box 32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06" name="Text Box 3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07" name="Text Box 34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08" name="Text Box 35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09" name="Text Box 36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10" name="Text Box 37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11" name="Text Box 38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12" name="Text Box 39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13" name="Text Box 40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0385" cy="172620"/>
    <xdr:sp>
      <xdr:nvSpPr>
        <xdr:cNvPr id="1614" name="Text Box 69"/>
        <xdr:cNvSpPr txBox="1">
          <a:spLocks noChangeArrowheads="1"/>
        </xdr:cNvSpPr>
      </xdr:nvSpPr>
      <xdr:spPr>
        <a:xfrm>
          <a:off x="2582545" y="2078990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15" name="Text Box 70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19749" cy="172620"/>
    <xdr:sp>
      <xdr:nvSpPr>
        <xdr:cNvPr id="1616" name="Text Box 71"/>
        <xdr:cNvSpPr txBox="1">
          <a:spLocks noChangeArrowheads="1"/>
        </xdr:cNvSpPr>
      </xdr:nvSpPr>
      <xdr:spPr>
        <a:xfrm>
          <a:off x="2582545" y="2078990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17" name="Text Box 72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18" name="Text Box 7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19" name="Text Box 74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20" name="Text Box 75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21" name="Text Box 76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22" name="Text Box 77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23" name="Text Box 78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24" name="Text Box 79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25" name="Text Box 80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26" name="Text Box 109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27" name="Text Box 110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28" name="Text Box 11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29" name="Text Box 112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30" name="Text Box 11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31" name="Text Box 114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32" name="Text Box 115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33" name="Text Box 116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34" name="Text Box 117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35" name="Text Box 118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36" name="Text Box 119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37" name="Text Box 120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38" name="Text Box 205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39" name="Text Box 206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40" name="Text Box 207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41" name="Text Box 208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42" name="Text Box 209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43" name="Text Box 210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44" name="Text Box 21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45" name="Text Box 212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46" name="Text Box 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47" name="Text Box 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48" name="Text Box 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49" name="Text Box 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50" name="Text Box 2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51" name="Text Box 4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52" name="Text Box 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53" name="Text Box 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54" name="Text Box 2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55" name="Text Box 4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56" name="Text Box 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657" name="Text Box 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58" name="Text Box 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59" name="Text Box 2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60" name="Text Box 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61" name="Text Box 4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62" name="Text Box 5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63" name="Text Box 6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64" name="Text Box 7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65" name="Text Box 8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66" name="Text Box 9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67" name="Text Box 10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68" name="Text Box 1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69" name="Text Box 12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70" name="Text Box 1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71" name="Text Box 14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72" name="Text Box 15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73" name="Text Box 16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74" name="Text Box 29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75" name="Text Box 30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76" name="Text Box 3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77" name="Text Box 32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78" name="Text Box 3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79" name="Text Box 34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80" name="Text Box 35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81" name="Text Box 36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82" name="Text Box 37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83" name="Text Box 38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84" name="Text Box 39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85" name="Text Box 40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0385" cy="171983"/>
    <xdr:sp>
      <xdr:nvSpPr>
        <xdr:cNvPr id="1686" name="Text Box 69"/>
        <xdr:cNvSpPr txBox="1">
          <a:spLocks noChangeArrowheads="1"/>
        </xdr:cNvSpPr>
      </xdr:nvSpPr>
      <xdr:spPr>
        <a:xfrm>
          <a:off x="2582545" y="2078990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87" name="Text Box 70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19749" cy="171983"/>
    <xdr:sp>
      <xdr:nvSpPr>
        <xdr:cNvPr id="1688" name="Text Box 71"/>
        <xdr:cNvSpPr txBox="1">
          <a:spLocks noChangeArrowheads="1"/>
        </xdr:cNvSpPr>
      </xdr:nvSpPr>
      <xdr:spPr>
        <a:xfrm>
          <a:off x="2582545" y="2078990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89" name="Text Box 72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90" name="Text Box 7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91" name="Text Box 74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92" name="Text Box 75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93" name="Text Box 76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94" name="Text Box 77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95" name="Text Box 78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96" name="Text Box 79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97" name="Text Box 80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98" name="Text Box 109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699" name="Text Box 110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700" name="Text Box 11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701" name="Text Box 112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702" name="Text Box 11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703" name="Text Box 114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704" name="Text Box 115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705" name="Text Box 116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706" name="Text Box 117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707" name="Text Box 118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708" name="Text Box 119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709" name="Text Box 120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710" name="Text Box 205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711" name="Text Box 206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712" name="Text Box 207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713" name="Text Box 208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714" name="Text Box 209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715" name="Text Box 210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716" name="Text Box 21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717" name="Text Box 212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718" name="Text Box 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719" name="Text Box 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720" name="Text Box 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721" name="Text Box 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722" name="Text Box 2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723" name="Text Box 4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724" name="Text Box 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725" name="Text Box 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726" name="Text Box 2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727" name="Text Box 4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728" name="Text Box 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729" name="Text Box 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30" name="Text Box 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31" name="Text Box 2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32" name="Text Box 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33" name="Text Box 4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34" name="Text Box 5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35" name="Text Box 6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36" name="Text Box 7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37" name="Text Box 8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38" name="Text Box 9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39" name="Text Box 10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40" name="Text Box 1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41" name="Text Box 12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42" name="Text Box 1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43" name="Text Box 14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44" name="Text Box 15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45" name="Text Box 16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46" name="Text Box 29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47" name="Text Box 30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48" name="Text Box 3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49" name="Text Box 32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50" name="Text Box 3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51" name="Text Box 34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52" name="Text Box 35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53" name="Text Box 36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54" name="Text Box 37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55" name="Text Box 38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56" name="Text Box 39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57" name="Text Box 40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58" name="Text Box 69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59" name="Text Box 70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60" name="Text Box 7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61" name="Text Box 72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62" name="Text Box 7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63" name="Text Box 74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64" name="Text Box 75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65" name="Text Box 76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66" name="Text Box 77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67" name="Text Box 78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68" name="Text Box 79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69" name="Text Box 80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70" name="Text Box 109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71" name="Text Box 110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72" name="Text Box 11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73" name="Text Box 112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74" name="Text Box 11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75" name="Text Box 114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76" name="Text Box 115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77" name="Text Box 116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78" name="Text Box 117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79" name="Text Box 118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80" name="Text Box 119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81" name="Text Box 120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82" name="Text Box 205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83" name="Text Box 206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84" name="Text Box 207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85" name="Text Box 208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86" name="Text Box 209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87" name="Text Box 210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88" name="Text Box 21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89" name="Text Box 212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90" name="Text Box 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91" name="Text Box 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92" name="Text Box 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93" name="Text Box 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94" name="Text Box 2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95" name="Text Box 4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96" name="Text Box 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97" name="Text Box 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98" name="Text Box 2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799" name="Text Box 4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00" name="Text Box 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01" name="Text Box 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02" name="Text Box 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03" name="Text Box 2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04" name="Text Box 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05" name="Text Box 4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06" name="Text Box 5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07" name="Text Box 6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08" name="Text Box 7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09" name="Text Box 8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10" name="Text Box 9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11" name="Text Box 10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12" name="Text Box 1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13" name="Text Box 12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14" name="Text Box 1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15" name="Text Box 14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16" name="Text Box 15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17" name="Text Box 16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18" name="Text Box 29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19" name="Text Box 30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20" name="Text Box 3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21" name="Text Box 32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22" name="Text Box 3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23" name="Text Box 34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24" name="Text Box 35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25" name="Text Box 36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26" name="Text Box 37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27" name="Text Box 38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28" name="Text Box 39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29" name="Text Box 40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30" name="Text Box 69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31" name="Text Box 70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32" name="Text Box 7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33" name="Text Box 72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34" name="Text Box 7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35" name="Text Box 74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36" name="Text Box 75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37" name="Text Box 76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38" name="Text Box 77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39" name="Text Box 78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40" name="Text Box 79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41" name="Text Box 80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42" name="Text Box 109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43" name="Text Box 110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44" name="Text Box 11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45" name="Text Box 112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46" name="Text Box 11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47" name="Text Box 114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48" name="Text Box 115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49" name="Text Box 116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50" name="Text Box 117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51" name="Text Box 118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52" name="Text Box 119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53" name="Text Box 120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54" name="Text Box 205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55" name="Text Box 206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56" name="Text Box 207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57" name="Text Box 208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58" name="Text Box 209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59" name="Text Box 210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60" name="Text Box 21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61" name="Text Box 212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62" name="Text Box 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63" name="Text Box 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64" name="Text Box 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65" name="Text Box 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66" name="Text Box 2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67" name="Text Box 4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68" name="Text Box 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69" name="Text Box 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70" name="Text Box 2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71" name="Text Box 4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72" name="Text Box 1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92360" cy="173894"/>
    <xdr:sp>
      <xdr:nvSpPr>
        <xdr:cNvPr id="1873" name="Text Box 3"/>
        <xdr:cNvSpPr txBox="1">
          <a:spLocks noChangeArrowheads="1"/>
        </xdr:cNvSpPr>
      </xdr:nvSpPr>
      <xdr:spPr>
        <a:xfrm>
          <a:off x="2582545" y="207899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874" name="Text Box 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875" name="Text Box 2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876" name="Text Box 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877" name="Text Box 4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878" name="Text Box 5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879" name="Text Box 6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880" name="Text Box 7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881" name="Text Box 8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882" name="Text Box 9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883" name="Text Box 10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884" name="Text Box 1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885" name="Text Box 12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886" name="Text Box 1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887" name="Text Box 14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888" name="Text Box 15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889" name="Text Box 16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890" name="Text Box 29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891" name="Text Box 30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892" name="Text Box 3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893" name="Text Box 32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894" name="Text Box 3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895" name="Text Box 34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896" name="Text Box 35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897" name="Text Box 36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898" name="Text Box 37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899" name="Text Box 38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00" name="Text Box 39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01" name="Text Box 40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0385" cy="172620"/>
    <xdr:sp>
      <xdr:nvSpPr>
        <xdr:cNvPr id="1902" name="Text Box 69"/>
        <xdr:cNvSpPr txBox="1">
          <a:spLocks noChangeArrowheads="1"/>
        </xdr:cNvSpPr>
      </xdr:nvSpPr>
      <xdr:spPr>
        <a:xfrm>
          <a:off x="2582545" y="2078990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03" name="Text Box 70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19749" cy="172620"/>
    <xdr:sp>
      <xdr:nvSpPr>
        <xdr:cNvPr id="1904" name="Text Box 71"/>
        <xdr:cNvSpPr txBox="1">
          <a:spLocks noChangeArrowheads="1"/>
        </xdr:cNvSpPr>
      </xdr:nvSpPr>
      <xdr:spPr>
        <a:xfrm>
          <a:off x="2582545" y="2078990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05" name="Text Box 72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06" name="Text Box 7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07" name="Text Box 74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08" name="Text Box 75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09" name="Text Box 76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10" name="Text Box 77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11" name="Text Box 78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12" name="Text Box 79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13" name="Text Box 80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14" name="Text Box 109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15" name="Text Box 110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16" name="Text Box 11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17" name="Text Box 112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18" name="Text Box 11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19" name="Text Box 114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20" name="Text Box 115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21" name="Text Box 116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22" name="Text Box 117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23" name="Text Box 118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24" name="Text Box 119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25" name="Text Box 120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26" name="Text Box 205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27" name="Text Box 206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28" name="Text Box 207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29" name="Text Box 208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30" name="Text Box 209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31" name="Text Box 210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32" name="Text Box 21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33" name="Text Box 212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34" name="Text Box 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35" name="Text Box 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36" name="Text Box 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37" name="Text Box 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38" name="Text Box 2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39" name="Text Box 4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40" name="Text Box 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41" name="Text Box 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42" name="Text Box 2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43" name="Text Box 4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44" name="Text Box 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1945" name="Text Box 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46" name="Text Box 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47" name="Text Box 2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48" name="Text Box 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49" name="Text Box 4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50" name="Text Box 5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51" name="Text Box 6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52" name="Text Box 7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53" name="Text Box 8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54" name="Text Box 9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55" name="Text Box 10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56" name="Text Box 1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57" name="Text Box 12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58" name="Text Box 1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59" name="Text Box 14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60" name="Text Box 15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61" name="Text Box 16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62" name="Text Box 29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63" name="Text Box 30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64" name="Text Box 3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65" name="Text Box 32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66" name="Text Box 3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67" name="Text Box 34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68" name="Text Box 35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69" name="Text Box 36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70" name="Text Box 37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71" name="Text Box 38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72" name="Text Box 39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73" name="Text Box 40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0385" cy="171983"/>
    <xdr:sp>
      <xdr:nvSpPr>
        <xdr:cNvPr id="1974" name="Text Box 69"/>
        <xdr:cNvSpPr txBox="1">
          <a:spLocks noChangeArrowheads="1"/>
        </xdr:cNvSpPr>
      </xdr:nvSpPr>
      <xdr:spPr>
        <a:xfrm>
          <a:off x="2582545" y="2078990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75" name="Text Box 70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19749" cy="171983"/>
    <xdr:sp>
      <xdr:nvSpPr>
        <xdr:cNvPr id="1976" name="Text Box 71"/>
        <xdr:cNvSpPr txBox="1">
          <a:spLocks noChangeArrowheads="1"/>
        </xdr:cNvSpPr>
      </xdr:nvSpPr>
      <xdr:spPr>
        <a:xfrm>
          <a:off x="2582545" y="2078990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77" name="Text Box 72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78" name="Text Box 7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79" name="Text Box 74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80" name="Text Box 75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81" name="Text Box 76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82" name="Text Box 77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83" name="Text Box 78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84" name="Text Box 79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85" name="Text Box 80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86" name="Text Box 109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87" name="Text Box 110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88" name="Text Box 11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89" name="Text Box 112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90" name="Text Box 11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91" name="Text Box 114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92" name="Text Box 115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93" name="Text Box 116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94" name="Text Box 117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95" name="Text Box 118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96" name="Text Box 119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97" name="Text Box 120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98" name="Text Box 205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1999" name="Text Box 206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000" name="Text Box 207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001" name="Text Box 208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002" name="Text Box 209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003" name="Text Box 210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004" name="Text Box 21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005" name="Text Box 212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006" name="Text Box 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007" name="Text Box 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008" name="Text Box 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009" name="Text Box 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010" name="Text Box 2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011" name="Text Box 4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012" name="Text Box 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013" name="Text Box 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014" name="Text Box 2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015" name="Text Box 4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016" name="Text Box 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017" name="Text Box 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18" name="Text Box 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19" name="Text Box 2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20" name="Text Box 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21" name="Text Box 4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22" name="Text Box 5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23" name="Text Box 6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24" name="Text Box 7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25" name="Text Box 8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26" name="Text Box 9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27" name="Text Box 10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28" name="Text Box 1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29" name="Text Box 12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30" name="Text Box 1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31" name="Text Box 14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32" name="Text Box 15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33" name="Text Box 16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34" name="Text Box 29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35" name="Text Box 30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36" name="Text Box 3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37" name="Text Box 32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38" name="Text Box 3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39" name="Text Box 34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40" name="Text Box 35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41" name="Text Box 36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42" name="Text Box 37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43" name="Text Box 38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44" name="Text Box 39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45" name="Text Box 40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0385" cy="172620"/>
    <xdr:sp>
      <xdr:nvSpPr>
        <xdr:cNvPr id="2046" name="Text Box 69"/>
        <xdr:cNvSpPr txBox="1">
          <a:spLocks noChangeArrowheads="1"/>
        </xdr:cNvSpPr>
      </xdr:nvSpPr>
      <xdr:spPr>
        <a:xfrm>
          <a:off x="2582545" y="2078990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47" name="Text Box 70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19749" cy="172620"/>
    <xdr:sp>
      <xdr:nvSpPr>
        <xdr:cNvPr id="2048" name="Text Box 71"/>
        <xdr:cNvSpPr txBox="1">
          <a:spLocks noChangeArrowheads="1"/>
        </xdr:cNvSpPr>
      </xdr:nvSpPr>
      <xdr:spPr>
        <a:xfrm>
          <a:off x="2582545" y="2078990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49" name="Text Box 72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50" name="Text Box 7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51" name="Text Box 74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52" name="Text Box 75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53" name="Text Box 76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54" name="Text Box 77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55" name="Text Box 78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56" name="Text Box 79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57" name="Text Box 80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58" name="Text Box 109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59" name="Text Box 110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60" name="Text Box 11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61" name="Text Box 112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62" name="Text Box 11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63" name="Text Box 114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64" name="Text Box 115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65" name="Text Box 116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66" name="Text Box 117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67" name="Text Box 118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68" name="Text Box 119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69" name="Text Box 120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70" name="Text Box 205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71" name="Text Box 206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72" name="Text Box 207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73" name="Text Box 208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74" name="Text Box 209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75" name="Text Box 210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76" name="Text Box 21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77" name="Text Box 212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78" name="Text Box 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79" name="Text Box 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80" name="Text Box 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81" name="Text Box 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82" name="Text Box 2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83" name="Text Box 4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84" name="Text Box 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85" name="Text Box 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86" name="Text Box 2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87" name="Text Box 4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88" name="Text Box 1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2620"/>
    <xdr:sp>
      <xdr:nvSpPr>
        <xdr:cNvPr id="2089" name="Text Box 3"/>
        <xdr:cNvSpPr txBox="1">
          <a:spLocks noChangeArrowheads="1"/>
        </xdr:cNvSpPr>
      </xdr:nvSpPr>
      <xdr:spPr>
        <a:xfrm>
          <a:off x="2582545" y="207899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090" name="Text Box 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091" name="Text Box 2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092" name="Text Box 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093" name="Text Box 4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094" name="Text Box 5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095" name="Text Box 6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096" name="Text Box 7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097" name="Text Box 8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098" name="Text Box 9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099" name="Text Box 10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00" name="Text Box 1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01" name="Text Box 12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02" name="Text Box 1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03" name="Text Box 14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04" name="Text Box 15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05" name="Text Box 16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06" name="Text Box 29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07" name="Text Box 30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08" name="Text Box 3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09" name="Text Box 32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10" name="Text Box 3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11" name="Text Box 34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12" name="Text Box 35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13" name="Text Box 36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14" name="Text Box 37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15" name="Text Box 38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16" name="Text Box 39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17" name="Text Box 40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0385" cy="171983"/>
    <xdr:sp>
      <xdr:nvSpPr>
        <xdr:cNvPr id="2118" name="Text Box 69"/>
        <xdr:cNvSpPr txBox="1">
          <a:spLocks noChangeArrowheads="1"/>
        </xdr:cNvSpPr>
      </xdr:nvSpPr>
      <xdr:spPr>
        <a:xfrm>
          <a:off x="2582545" y="2078990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19" name="Text Box 70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19749" cy="171983"/>
    <xdr:sp>
      <xdr:nvSpPr>
        <xdr:cNvPr id="2120" name="Text Box 71"/>
        <xdr:cNvSpPr txBox="1">
          <a:spLocks noChangeArrowheads="1"/>
        </xdr:cNvSpPr>
      </xdr:nvSpPr>
      <xdr:spPr>
        <a:xfrm>
          <a:off x="2582545" y="2078990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21" name="Text Box 72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22" name="Text Box 7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23" name="Text Box 74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24" name="Text Box 75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25" name="Text Box 76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26" name="Text Box 77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27" name="Text Box 78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28" name="Text Box 79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29" name="Text Box 80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30" name="Text Box 109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31" name="Text Box 110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32" name="Text Box 11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33" name="Text Box 112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34" name="Text Box 11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35" name="Text Box 114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36" name="Text Box 115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37" name="Text Box 116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38" name="Text Box 117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39" name="Text Box 118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40" name="Text Box 119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41" name="Text Box 120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42" name="Text Box 205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43" name="Text Box 206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44" name="Text Box 207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45" name="Text Box 208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46" name="Text Box 209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47" name="Text Box 210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48" name="Text Box 21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49" name="Text Box 212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50" name="Text Box 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51" name="Text Box 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52" name="Text Box 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53" name="Text Box 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54" name="Text Box 2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55" name="Text Box 4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56" name="Text Box 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57" name="Text Box 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58" name="Text Box 2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59" name="Text Box 4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60" name="Text Box 1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229303" cy="171983"/>
    <xdr:sp>
      <xdr:nvSpPr>
        <xdr:cNvPr id="2161" name="Text Box 3"/>
        <xdr:cNvSpPr txBox="1">
          <a:spLocks noChangeArrowheads="1"/>
        </xdr:cNvSpPr>
      </xdr:nvSpPr>
      <xdr:spPr>
        <a:xfrm>
          <a:off x="2582545" y="207899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  <a:endParaRPr lang="zh-CN" altLang="en-US" sz="105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7"/>
  <sheetViews>
    <sheetView tabSelected="1" workbookViewId="0">
      <selection activeCell="A1" sqref="A1:K1"/>
    </sheetView>
  </sheetViews>
  <sheetFormatPr defaultColWidth="9" defaultRowHeight="14.25"/>
  <cols>
    <col min="1" max="1" width="10.525" style="1" customWidth="1"/>
    <col min="2" max="2" width="10.0166666666667" style="1" customWidth="1"/>
    <col min="3" max="3" width="13.35" style="1" customWidth="1"/>
    <col min="4" max="4" width="10.3916666666667" style="1" customWidth="1"/>
    <col min="5" max="5" width="6.99166666666667" style="1" customWidth="1"/>
    <col min="6" max="6" width="10.975" style="1" customWidth="1"/>
    <col min="7" max="7" width="13.7416666666667" style="1" customWidth="1"/>
    <col min="8" max="8" width="9.59166666666667" style="1" customWidth="1"/>
    <col min="9" max="9" width="12.425" style="1" customWidth="1"/>
    <col min="10" max="10" width="12.1833333333333" style="1" customWidth="1"/>
    <col min="11" max="11" width="8.375" style="1" customWidth="1"/>
    <col min="12" max="16384" width="9" style="1"/>
  </cols>
  <sheetData>
    <row r="1" s="1" customFormat="1" ht="33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2" customFormat="1" ht="29" customHeight="1" spans="1:1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1" customFormat="1" ht="21" customHeight="1" spans="1:11">
      <c r="A3" s="7" t="s">
        <v>12</v>
      </c>
      <c r="B3" s="8" t="s">
        <v>13</v>
      </c>
      <c r="C3" s="9" t="s">
        <v>14</v>
      </c>
      <c r="D3" s="10">
        <v>57.8</v>
      </c>
      <c r="E3" s="10"/>
      <c r="F3" s="10">
        <f t="shared" ref="F3:F14" si="0">D3+E3</f>
        <v>57.8</v>
      </c>
      <c r="G3" s="10">
        <f t="shared" ref="G3:G14" si="1">F3*0.5</f>
        <v>28.9</v>
      </c>
      <c r="H3" s="11" t="s">
        <v>15</v>
      </c>
      <c r="I3" s="10">
        <f t="shared" ref="I3:I17" si="2">H3*0.5</f>
        <v>38.45</v>
      </c>
      <c r="J3" s="10">
        <f t="shared" ref="J3:J17" si="3">G3+I3</f>
        <v>67.35</v>
      </c>
      <c r="K3" s="9">
        <v>1</v>
      </c>
    </row>
    <row r="4" s="1" customFormat="1" ht="21" customHeight="1" spans="1:11">
      <c r="A4" s="7" t="s">
        <v>16</v>
      </c>
      <c r="B4" s="8" t="s">
        <v>17</v>
      </c>
      <c r="C4" s="9" t="s">
        <v>18</v>
      </c>
      <c r="D4" s="10">
        <v>60.42</v>
      </c>
      <c r="E4" s="10"/>
      <c r="F4" s="10">
        <f t="shared" si="0"/>
        <v>60.42</v>
      </c>
      <c r="G4" s="10">
        <f t="shared" si="1"/>
        <v>30.21</v>
      </c>
      <c r="H4" s="11" t="s">
        <v>19</v>
      </c>
      <c r="I4" s="10">
        <f t="shared" si="2"/>
        <v>42</v>
      </c>
      <c r="J4" s="10">
        <f t="shared" si="3"/>
        <v>72.21</v>
      </c>
      <c r="K4" s="9">
        <v>1</v>
      </c>
    </row>
    <row r="5" s="1" customFormat="1" ht="21" customHeight="1" spans="1:11">
      <c r="A5" s="7" t="s">
        <v>16</v>
      </c>
      <c r="B5" s="8" t="s">
        <v>20</v>
      </c>
      <c r="C5" s="9" t="s">
        <v>21</v>
      </c>
      <c r="D5" s="10">
        <v>55.42</v>
      </c>
      <c r="E5" s="10"/>
      <c r="F5" s="10">
        <f t="shared" si="0"/>
        <v>55.42</v>
      </c>
      <c r="G5" s="10">
        <f t="shared" si="1"/>
        <v>27.71</v>
      </c>
      <c r="H5" s="11" t="s">
        <v>22</v>
      </c>
      <c r="I5" s="10">
        <f t="shared" si="2"/>
        <v>42.6</v>
      </c>
      <c r="J5" s="10">
        <f t="shared" si="3"/>
        <v>70.31</v>
      </c>
      <c r="K5" s="9">
        <v>2</v>
      </c>
    </row>
    <row r="6" s="1" customFormat="1" ht="21" customHeight="1" spans="1:11">
      <c r="A6" s="7" t="s">
        <v>16</v>
      </c>
      <c r="B6" s="8" t="s">
        <v>23</v>
      </c>
      <c r="C6" s="9" t="s">
        <v>24</v>
      </c>
      <c r="D6" s="10">
        <v>53.96</v>
      </c>
      <c r="E6" s="10"/>
      <c r="F6" s="10">
        <f t="shared" si="0"/>
        <v>53.96</v>
      </c>
      <c r="G6" s="10">
        <f t="shared" si="1"/>
        <v>26.98</v>
      </c>
      <c r="H6" s="11" t="s">
        <v>25</v>
      </c>
      <c r="I6" s="10">
        <f t="shared" si="2"/>
        <v>42.3</v>
      </c>
      <c r="J6" s="10">
        <f t="shared" si="3"/>
        <v>69.28</v>
      </c>
      <c r="K6" s="9">
        <v>3</v>
      </c>
    </row>
    <row r="7" s="1" customFormat="1" ht="21" customHeight="1" spans="1:11">
      <c r="A7" s="7" t="s">
        <v>16</v>
      </c>
      <c r="B7" s="8" t="s">
        <v>26</v>
      </c>
      <c r="C7" s="9" t="s">
        <v>27</v>
      </c>
      <c r="D7" s="10">
        <v>59.44</v>
      </c>
      <c r="E7" s="10"/>
      <c r="F7" s="10">
        <f t="shared" si="0"/>
        <v>59.44</v>
      </c>
      <c r="G7" s="10">
        <f t="shared" si="1"/>
        <v>29.72</v>
      </c>
      <c r="H7" s="11" t="s">
        <v>28</v>
      </c>
      <c r="I7" s="10">
        <f t="shared" si="2"/>
        <v>39.45</v>
      </c>
      <c r="J7" s="10">
        <f t="shared" si="3"/>
        <v>69.17</v>
      </c>
      <c r="K7" s="9">
        <v>4</v>
      </c>
    </row>
    <row r="8" s="1" customFormat="1" ht="21" customHeight="1" spans="1:11">
      <c r="A8" s="7" t="s">
        <v>16</v>
      </c>
      <c r="B8" s="8" t="s">
        <v>29</v>
      </c>
      <c r="C8" s="9" t="s">
        <v>30</v>
      </c>
      <c r="D8" s="10">
        <v>56.7</v>
      </c>
      <c r="E8" s="10"/>
      <c r="F8" s="10">
        <f t="shared" si="0"/>
        <v>56.7</v>
      </c>
      <c r="G8" s="10">
        <f t="shared" si="1"/>
        <v>28.35</v>
      </c>
      <c r="H8" s="11" t="s">
        <v>31</v>
      </c>
      <c r="I8" s="10">
        <f t="shared" si="2"/>
        <v>35.6</v>
      </c>
      <c r="J8" s="10">
        <f t="shared" si="3"/>
        <v>63.95</v>
      </c>
      <c r="K8" s="9">
        <v>5</v>
      </c>
    </row>
    <row r="9" s="1" customFormat="1" ht="21" customHeight="1" spans="1:11">
      <c r="A9" s="7" t="s">
        <v>16</v>
      </c>
      <c r="B9" s="8" t="s">
        <v>32</v>
      </c>
      <c r="C9" s="8" t="s">
        <v>33</v>
      </c>
      <c r="D9" s="10">
        <v>42.28</v>
      </c>
      <c r="E9" s="10"/>
      <c r="F9" s="10">
        <f t="shared" si="0"/>
        <v>42.28</v>
      </c>
      <c r="G9" s="10">
        <f t="shared" si="1"/>
        <v>21.14</v>
      </c>
      <c r="H9" s="11" t="s">
        <v>34</v>
      </c>
      <c r="I9" s="10">
        <f t="shared" si="2"/>
        <v>34.7</v>
      </c>
      <c r="J9" s="10">
        <f t="shared" si="3"/>
        <v>55.84</v>
      </c>
      <c r="K9" s="9">
        <v>6</v>
      </c>
    </row>
    <row r="10" s="1" customFormat="1" ht="21" customHeight="1" spans="1:11">
      <c r="A10" s="7" t="s">
        <v>35</v>
      </c>
      <c r="B10" s="8" t="s">
        <v>36</v>
      </c>
      <c r="C10" s="9" t="s">
        <v>37</v>
      </c>
      <c r="D10" s="10">
        <v>63.08</v>
      </c>
      <c r="E10" s="10"/>
      <c r="F10" s="10">
        <f t="shared" si="0"/>
        <v>63.08</v>
      </c>
      <c r="G10" s="10">
        <f t="shared" si="1"/>
        <v>31.54</v>
      </c>
      <c r="H10" s="11" t="s">
        <v>38</v>
      </c>
      <c r="I10" s="10">
        <f t="shared" si="2"/>
        <v>42.55</v>
      </c>
      <c r="J10" s="10">
        <f t="shared" si="3"/>
        <v>74.09</v>
      </c>
      <c r="K10" s="9">
        <v>1</v>
      </c>
    </row>
    <row r="11" s="1" customFormat="1" ht="21" customHeight="1" spans="1:11">
      <c r="A11" s="7" t="s">
        <v>35</v>
      </c>
      <c r="B11" s="8" t="s">
        <v>39</v>
      </c>
      <c r="C11" s="9" t="s">
        <v>40</v>
      </c>
      <c r="D11" s="10">
        <v>68.5</v>
      </c>
      <c r="E11" s="10"/>
      <c r="F11" s="10">
        <f t="shared" si="0"/>
        <v>68.5</v>
      </c>
      <c r="G11" s="10">
        <f t="shared" si="1"/>
        <v>34.25</v>
      </c>
      <c r="H11" s="11" t="s">
        <v>41</v>
      </c>
      <c r="I11" s="10">
        <f t="shared" si="2"/>
        <v>38.75</v>
      </c>
      <c r="J11" s="10">
        <f t="shared" si="3"/>
        <v>73</v>
      </c>
      <c r="K11" s="9">
        <v>2</v>
      </c>
    </row>
    <row r="12" s="1" customFormat="1" ht="21" customHeight="1" spans="1:11">
      <c r="A12" s="7" t="s">
        <v>42</v>
      </c>
      <c r="B12" s="8" t="s">
        <v>43</v>
      </c>
      <c r="C12" s="9" t="s">
        <v>44</v>
      </c>
      <c r="D12" s="10">
        <v>67.62</v>
      </c>
      <c r="E12" s="10"/>
      <c r="F12" s="10">
        <f t="shared" si="0"/>
        <v>67.62</v>
      </c>
      <c r="G12" s="10">
        <f t="shared" si="1"/>
        <v>33.81</v>
      </c>
      <c r="H12" s="11" t="s">
        <v>45</v>
      </c>
      <c r="I12" s="10">
        <f t="shared" si="2"/>
        <v>40.6</v>
      </c>
      <c r="J12" s="10">
        <f t="shared" si="3"/>
        <v>74.41</v>
      </c>
      <c r="K12" s="9">
        <v>1</v>
      </c>
    </row>
    <row r="13" s="1" customFormat="1" ht="21" customHeight="1" spans="1:11">
      <c r="A13" s="7" t="s">
        <v>46</v>
      </c>
      <c r="B13" s="8" t="s">
        <v>47</v>
      </c>
      <c r="C13" s="9" t="s">
        <v>48</v>
      </c>
      <c r="D13" s="10">
        <v>63.88</v>
      </c>
      <c r="E13" s="10"/>
      <c r="F13" s="10">
        <f t="shared" si="0"/>
        <v>63.88</v>
      </c>
      <c r="G13" s="10">
        <f t="shared" si="1"/>
        <v>31.94</v>
      </c>
      <c r="H13" s="11" t="s">
        <v>49</v>
      </c>
      <c r="I13" s="10">
        <f t="shared" si="2"/>
        <v>41.3</v>
      </c>
      <c r="J13" s="10">
        <f t="shared" si="3"/>
        <v>73.24</v>
      </c>
      <c r="K13" s="9">
        <v>1</v>
      </c>
    </row>
    <row r="14" s="1" customFormat="1" ht="21" customHeight="1" spans="1:11">
      <c r="A14" s="7" t="s">
        <v>46</v>
      </c>
      <c r="B14" s="8" t="s">
        <v>50</v>
      </c>
      <c r="C14" s="9" t="s">
        <v>51</v>
      </c>
      <c r="D14" s="10">
        <v>60.1</v>
      </c>
      <c r="E14" s="10">
        <v>4</v>
      </c>
      <c r="F14" s="10">
        <f t="shared" si="0"/>
        <v>64.1</v>
      </c>
      <c r="G14" s="10">
        <f t="shared" si="1"/>
        <v>32.05</v>
      </c>
      <c r="H14" s="11" t="s">
        <v>52</v>
      </c>
      <c r="I14" s="10">
        <f t="shared" si="2"/>
        <v>40.45</v>
      </c>
      <c r="J14" s="10">
        <f t="shared" si="3"/>
        <v>72.5</v>
      </c>
      <c r="K14" s="9">
        <v>2</v>
      </c>
    </row>
    <row r="15" s="1" customFormat="1" ht="21" customHeight="1" spans="1:11">
      <c r="A15" s="7" t="s">
        <v>46</v>
      </c>
      <c r="B15" s="8" t="s">
        <v>53</v>
      </c>
      <c r="C15" s="9" t="s">
        <v>54</v>
      </c>
      <c r="D15" s="10">
        <v>64.5</v>
      </c>
      <c r="E15" s="10"/>
      <c r="F15" s="10">
        <f t="shared" ref="F15:F66" si="4">D15+E15</f>
        <v>64.5</v>
      </c>
      <c r="G15" s="10">
        <f t="shared" ref="G15:G66" si="5">F15*0.5</f>
        <v>32.25</v>
      </c>
      <c r="H15" s="11" t="s">
        <v>55</v>
      </c>
      <c r="I15" s="10">
        <f t="shared" si="2"/>
        <v>39.85</v>
      </c>
      <c r="J15" s="10">
        <f t="shared" si="3"/>
        <v>72.1</v>
      </c>
      <c r="K15" s="9">
        <v>3</v>
      </c>
    </row>
    <row r="16" s="1" customFormat="1" ht="21" customHeight="1" spans="1:11">
      <c r="A16" s="7" t="s">
        <v>46</v>
      </c>
      <c r="B16" s="8" t="s">
        <v>56</v>
      </c>
      <c r="C16" s="9" t="s">
        <v>57</v>
      </c>
      <c r="D16" s="10">
        <v>63.44</v>
      </c>
      <c r="E16" s="10"/>
      <c r="F16" s="10">
        <f t="shared" si="4"/>
        <v>63.44</v>
      </c>
      <c r="G16" s="10">
        <f t="shared" si="5"/>
        <v>31.72</v>
      </c>
      <c r="H16" s="11" t="s">
        <v>58</v>
      </c>
      <c r="I16" s="10">
        <f t="shared" si="2"/>
        <v>38.65</v>
      </c>
      <c r="J16" s="10">
        <f t="shared" si="3"/>
        <v>70.37</v>
      </c>
      <c r="K16" s="9">
        <v>4</v>
      </c>
    </row>
    <row r="17" s="1" customFormat="1" ht="21" customHeight="1" spans="1:11">
      <c r="A17" s="7" t="s">
        <v>59</v>
      </c>
      <c r="B17" s="8" t="s">
        <v>60</v>
      </c>
      <c r="C17" s="9" t="s">
        <v>61</v>
      </c>
      <c r="D17" s="10">
        <v>68.12</v>
      </c>
      <c r="E17" s="10"/>
      <c r="F17" s="10">
        <f t="shared" si="4"/>
        <v>68.12</v>
      </c>
      <c r="G17" s="10">
        <f t="shared" si="5"/>
        <v>34.06</v>
      </c>
      <c r="H17" s="11" t="s">
        <v>62</v>
      </c>
      <c r="I17" s="10">
        <f t="shared" si="2"/>
        <v>40.7</v>
      </c>
      <c r="J17" s="10">
        <f t="shared" si="3"/>
        <v>74.76</v>
      </c>
      <c r="K17" s="9">
        <v>1</v>
      </c>
    </row>
    <row r="18" s="1" customFormat="1" ht="21" customHeight="1" spans="1:11">
      <c r="A18" s="7" t="s">
        <v>59</v>
      </c>
      <c r="B18" s="8" t="s">
        <v>63</v>
      </c>
      <c r="C18" s="9" t="s">
        <v>64</v>
      </c>
      <c r="D18" s="10">
        <v>65.86</v>
      </c>
      <c r="E18" s="10"/>
      <c r="F18" s="10">
        <f t="shared" si="4"/>
        <v>65.86</v>
      </c>
      <c r="G18" s="10">
        <f t="shared" si="5"/>
        <v>32.93</v>
      </c>
      <c r="H18" s="12" t="s">
        <v>65</v>
      </c>
      <c r="I18" s="12" t="s">
        <v>65</v>
      </c>
      <c r="J18" s="12" t="s">
        <v>65</v>
      </c>
      <c r="K18" s="9"/>
    </row>
    <row r="19" s="1" customFormat="1" ht="21" customHeight="1" spans="1:11">
      <c r="A19" s="7" t="s">
        <v>66</v>
      </c>
      <c r="B19" s="8" t="s">
        <v>67</v>
      </c>
      <c r="C19" s="9" t="s">
        <v>68</v>
      </c>
      <c r="D19" s="10">
        <v>60.18</v>
      </c>
      <c r="E19" s="10"/>
      <c r="F19" s="10">
        <f t="shared" si="4"/>
        <v>60.18</v>
      </c>
      <c r="G19" s="10">
        <f t="shared" si="5"/>
        <v>30.09</v>
      </c>
      <c r="H19" s="11" t="s">
        <v>69</v>
      </c>
      <c r="I19" s="10">
        <f t="shared" ref="I19:I77" si="6">H19*0.5</f>
        <v>41.95</v>
      </c>
      <c r="J19" s="10">
        <f t="shared" ref="J19:J77" si="7">G19+I19</f>
        <v>72.04</v>
      </c>
      <c r="K19" s="9">
        <v>1</v>
      </c>
    </row>
    <row r="20" s="1" customFormat="1" ht="21" customHeight="1" spans="1:11">
      <c r="A20" s="7" t="s">
        <v>66</v>
      </c>
      <c r="B20" s="8" t="s">
        <v>70</v>
      </c>
      <c r="C20" s="9" t="s">
        <v>71</v>
      </c>
      <c r="D20" s="10">
        <v>53.06</v>
      </c>
      <c r="E20" s="10"/>
      <c r="F20" s="10">
        <f t="shared" si="4"/>
        <v>53.06</v>
      </c>
      <c r="G20" s="10">
        <f t="shared" si="5"/>
        <v>26.53</v>
      </c>
      <c r="H20" s="11" t="s">
        <v>72</v>
      </c>
      <c r="I20" s="10">
        <f t="shared" si="6"/>
        <v>35.8</v>
      </c>
      <c r="J20" s="10">
        <f t="shared" si="7"/>
        <v>62.33</v>
      </c>
      <c r="K20" s="9">
        <v>2</v>
      </c>
    </row>
    <row r="21" s="1" customFormat="1" ht="21" customHeight="1" spans="1:11">
      <c r="A21" s="7" t="s">
        <v>73</v>
      </c>
      <c r="B21" s="8" t="s">
        <v>74</v>
      </c>
      <c r="C21" s="9" t="s">
        <v>75</v>
      </c>
      <c r="D21" s="10">
        <v>61.1</v>
      </c>
      <c r="E21" s="10">
        <v>6</v>
      </c>
      <c r="F21" s="10">
        <f t="shared" si="4"/>
        <v>67.1</v>
      </c>
      <c r="G21" s="10">
        <f t="shared" si="5"/>
        <v>33.55</v>
      </c>
      <c r="H21" s="11" t="s">
        <v>69</v>
      </c>
      <c r="I21" s="10">
        <f t="shared" si="6"/>
        <v>41.95</v>
      </c>
      <c r="J21" s="10">
        <f t="shared" si="7"/>
        <v>75.5</v>
      </c>
      <c r="K21" s="9">
        <v>1</v>
      </c>
    </row>
    <row r="22" s="1" customFormat="1" ht="21" customHeight="1" spans="1:11">
      <c r="A22" s="7" t="s">
        <v>73</v>
      </c>
      <c r="B22" s="8" t="s">
        <v>76</v>
      </c>
      <c r="C22" s="9" t="s">
        <v>77</v>
      </c>
      <c r="D22" s="10">
        <v>65.12</v>
      </c>
      <c r="E22" s="10"/>
      <c r="F22" s="10">
        <f t="shared" si="4"/>
        <v>65.12</v>
      </c>
      <c r="G22" s="10">
        <f t="shared" si="5"/>
        <v>32.56</v>
      </c>
      <c r="H22" s="11" t="s">
        <v>78</v>
      </c>
      <c r="I22" s="10">
        <f t="shared" si="6"/>
        <v>42.25</v>
      </c>
      <c r="J22" s="10">
        <f t="shared" si="7"/>
        <v>74.81</v>
      </c>
      <c r="K22" s="9">
        <v>2</v>
      </c>
    </row>
    <row r="23" s="1" customFormat="1" ht="21" customHeight="1" spans="1:11">
      <c r="A23" s="13" t="s">
        <v>79</v>
      </c>
      <c r="B23" s="8" t="s">
        <v>80</v>
      </c>
      <c r="C23" s="9" t="s">
        <v>81</v>
      </c>
      <c r="D23" s="10">
        <v>47</v>
      </c>
      <c r="E23" s="10"/>
      <c r="F23" s="10">
        <f t="shared" si="4"/>
        <v>47</v>
      </c>
      <c r="G23" s="10">
        <f t="shared" si="5"/>
        <v>23.5</v>
      </c>
      <c r="H23" s="10">
        <v>74.2</v>
      </c>
      <c r="I23" s="10">
        <f t="shared" si="6"/>
        <v>37.1</v>
      </c>
      <c r="J23" s="10">
        <f t="shared" si="7"/>
        <v>60.6</v>
      </c>
      <c r="K23" s="9">
        <v>1</v>
      </c>
    </row>
    <row r="24" s="1" customFormat="1" ht="21" customHeight="1" spans="1:11">
      <c r="A24" s="7" t="s">
        <v>79</v>
      </c>
      <c r="B24" s="8" t="s">
        <v>82</v>
      </c>
      <c r="C24" s="9" t="s">
        <v>83</v>
      </c>
      <c r="D24" s="10">
        <v>40.7</v>
      </c>
      <c r="E24" s="10"/>
      <c r="F24" s="10">
        <f t="shared" si="4"/>
        <v>40.7</v>
      </c>
      <c r="G24" s="10">
        <f t="shared" si="5"/>
        <v>20.35</v>
      </c>
      <c r="H24" s="10">
        <v>80</v>
      </c>
      <c r="I24" s="10">
        <f t="shared" si="6"/>
        <v>40</v>
      </c>
      <c r="J24" s="10">
        <f t="shared" si="7"/>
        <v>60.35</v>
      </c>
      <c r="K24" s="9">
        <v>2</v>
      </c>
    </row>
    <row r="25" s="1" customFormat="1" ht="21" customHeight="1" spans="1:11">
      <c r="A25" s="7" t="s">
        <v>84</v>
      </c>
      <c r="B25" s="8" t="s">
        <v>85</v>
      </c>
      <c r="C25" s="9" t="s">
        <v>86</v>
      </c>
      <c r="D25" s="10">
        <v>53.62</v>
      </c>
      <c r="E25" s="10"/>
      <c r="F25" s="10">
        <f t="shared" si="4"/>
        <v>53.62</v>
      </c>
      <c r="G25" s="10">
        <f t="shared" si="5"/>
        <v>26.81</v>
      </c>
      <c r="H25" s="10">
        <v>76.4</v>
      </c>
      <c r="I25" s="10">
        <f t="shared" si="6"/>
        <v>38.2</v>
      </c>
      <c r="J25" s="10">
        <f t="shared" si="7"/>
        <v>65.01</v>
      </c>
      <c r="K25" s="9">
        <v>1</v>
      </c>
    </row>
    <row r="26" s="1" customFormat="1" ht="21" customHeight="1" spans="1:11">
      <c r="A26" s="13" t="s">
        <v>84</v>
      </c>
      <c r="B26" s="8" t="s">
        <v>87</v>
      </c>
      <c r="C26" s="9" t="s">
        <v>88</v>
      </c>
      <c r="D26" s="10">
        <v>55.28</v>
      </c>
      <c r="E26" s="10"/>
      <c r="F26" s="10">
        <f t="shared" si="4"/>
        <v>55.28</v>
      </c>
      <c r="G26" s="10">
        <f t="shared" si="5"/>
        <v>27.64</v>
      </c>
      <c r="H26" s="10">
        <v>74</v>
      </c>
      <c r="I26" s="10">
        <f t="shared" si="6"/>
        <v>37</v>
      </c>
      <c r="J26" s="10">
        <f t="shared" si="7"/>
        <v>64.64</v>
      </c>
      <c r="K26" s="9">
        <v>2</v>
      </c>
    </row>
    <row r="27" s="1" customFormat="1" ht="21" customHeight="1" spans="1:11">
      <c r="A27" s="7" t="s">
        <v>89</v>
      </c>
      <c r="B27" s="8" t="s">
        <v>90</v>
      </c>
      <c r="C27" s="9" t="s">
        <v>91</v>
      </c>
      <c r="D27" s="10">
        <v>62.72</v>
      </c>
      <c r="E27" s="10"/>
      <c r="F27" s="10">
        <f t="shared" si="4"/>
        <v>62.72</v>
      </c>
      <c r="G27" s="10">
        <f t="shared" si="5"/>
        <v>31.36</v>
      </c>
      <c r="H27" s="10">
        <v>70.4</v>
      </c>
      <c r="I27" s="10">
        <f t="shared" si="6"/>
        <v>35.2</v>
      </c>
      <c r="J27" s="10">
        <f t="shared" si="7"/>
        <v>66.56</v>
      </c>
      <c r="K27" s="9">
        <v>1</v>
      </c>
    </row>
    <row r="28" s="1" customFormat="1" ht="21" customHeight="1" spans="1:11">
      <c r="A28" s="13" t="s">
        <v>89</v>
      </c>
      <c r="B28" s="8" t="s">
        <v>92</v>
      </c>
      <c r="C28" s="9" t="s">
        <v>93</v>
      </c>
      <c r="D28" s="10">
        <v>41.96</v>
      </c>
      <c r="E28" s="10"/>
      <c r="F28" s="10">
        <f t="shared" si="4"/>
        <v>41.96</v>
      </c>
      <c r="G28" s="10">
        <f t="shared" si="5"/>
        <v>20.98</v>
      </c>
      <c r="H28" s="10">
        <v>71.6</v>
      </c>
      <c r="I28" s="10">
        <f t="shared" si="6"/>
        <v>35.8</v>
      </c>
      <c r="J28" s="10">
        <f t="shared" si="7"/>
        <v>56.78</v>
      </c>
      <c r="K28" s="9">
        <v>2</v>
      </c>
    </row>
    <row r="29" s="1" customFormat="1" ht="21" customHeight="1" spans="1:11">
      <c r="A29" s="7" t="s">
        <v>94</v>
      </c>
      <c r="B29" s="8" t="s">
        <v>95</v>
      </c>
      <c r="C29" s="9" t="s">
        <v>96</v>
      </c>
      <c r="D29" s="10">
        <v>46.52</v>
      </c>
      <c r="E29" s="10"/>
      <c r="F29" s="10">
        <f t="shared" si="4"/>
        <v>46.52</v>
      </c>
      <c r="G29" s="10">
        <f t="shared" si="5"/>
        <v>23.26</v>
      </c>
      <c r="H29" s="10">
        <v>75.6</v>
      </c>
      <c r="I29" s="10">
        <f t="shared" si="6"/>
        <v>37.8</v>
      </c>
      <c r="J29" s="10">
        <f t="shared" si="7"/>
        <v>61.06</v>
      </c>
      <c r="K29" s="9">
        <v>1</v>
      </c>
    </row>
    <row r="30" s="1" customFormat="1" ht="21" customHeight="1" spans="1:11">
      <c r="A30" s="7" t="s">
        <v>94</v>
      </c>
      <c r="B30" s="8" t="s">
        <v>97</v>
      </c>
      <c r="C30" s="9" t="s">
        <v>98</v>
      </c>
      <c r="D30" s="10">
        <v>42.02</v>
      </c>
      <c r="E30" s="10">
        <v>4</v>
      </c>
      <c r="F30" s="10">
        <f t="shared" si="4"/>
        <v>46.02</v>
      </c>
      <c r="G30" s="10">
        <f t="shared" si="5"/>
        <v>23.01</v>
      </c>
      <c r="H30" s="10">
        <v>71</v>
      </c>
      <c r="I30" s="10">
        <f t="shared" si="6"/>
        <v>35.5</v>
      </c>
      <c r="J30" s="10">
        <f t="shared" si="7"/>
        <v>58.51</v>
      </c>
      <c r="K30" s="9">
        <v>2</v>
      </c>
    </row>
    <row r="31" s="1" customFormat="1" ht="21" customHeight="1" spans="1:11">
      <c r="A31" s="7" t="s">
        <v>94</v>
      </c>
      <c r="B31" s="8" t="s">
        <v>99</v>
      </c>
      <c r="C31" s="9" t="s">
        <v>100</v>
      </c>
      <c r="D31" s="10">
        <v>40.78</v>
      </c>
      <c r="E31" s="10"/>
      <c r="F31" s="10">
        <f t="shared" si="4"/>
        <v>40.78</v>
      </c>
      <c r="G31" s="10">
        <f t="shared" si="5"/>
        <v>20.39</v>
      </c>
      <c r="H31" s="10">
        <v>75</v>
      </c>
      <c r="I31" s="10">
        <f t="shared" si="6"/>
        <v>37.5</v>
      </c>
      <c r="J31" s="10">
        <f t="shared" si="7"/>
        <v>57.89</v>
      </c>
      <c r="K31" s="9">
        <v>3</v>
      </c>
    </row>
    <row r="32" s="1" customFormat="1" ht="21" customHeight="1" spans="1:11">
      <c r="A32" s="7" t="s">
        <v>94</v>
      </c>
      <c r="B32" s="8" t="s">
        <v>101</v>
      </c>
      <c r="C32" s="9" t="s">
        <v>102</v>
      </c>
      <c r="D32" s="10">
        <v>45.76</v>
      </c>
      <c r="E32" s="10"/>
      <c r="F32" s="10">
        <f t="shared" si="4"/>
        <v>45.76</v>
      </c>
      <c r="G32" s="10">
        <f t="shared" si="5"/>
        <v>22.88</v>
      </c>
      <c r="H32" s="10">
        <v>68.8</v>
      </c>
      <c r="I32" s="10">
        <f t="shared" si="6"/>
        <v>34.4</v>
      </c>
      <c r="J32" s="10">
        <f t="shared" si="7"/>
        <v>57.28</v>
      </c>
      <c r="K32" s="9">
        <v>4</v>
      </c>
    </row>
    <row r="33" s="1" customFormat="1" ht="21" customHeight="1" spans="1:11">
      <c r="A33" s="13" t="s">
        <v>94</v>
      </c>
      <c r="B33" s="8" t="s">
        <v>103</v>
      </c>
      <c r="C33" s="9" t="s">
        <v>104</v>
      </c>
      <c r="D33" s="10">
        <v>44.24</v>
      </c>
      <c r="E33" s="10"/>
      <c r="F33" s="10">
        <f t="shared" si="4"/>
        <v>44.24</v>
      </c>
      <c r="G33" s="10">
        <f t="shared" si="5"/>
        <v>22.12</v>
      </c>
      <c r="H33" s="10">
        <v>68.8</v>
      </c>
      <c r="I33" s="10">
        <f t="shared" si="6"/>
        <v>34.4</v>
      </c>
      <c r="J33" s="10">
        <f t="shared" si="7"/>
        <v>56.52</v>
      </c>
      <c r="K33" s="9">
        <v>5</v>
      </c>
    </row>
    <row r="34" s="1" customFormat="1" ht="21" customHeight="1" spans="1:11">
      <c r="A34" s="7" t="s">
        <v>94</v>
      </c>
      <c r="B34" s="8" t="s">
        <v>105</v>
      </c>
      <c r="C34" s="9" t="s">
        <v>106</v>
      </c>
      <c r="D34" s="10">
        <v>37.54</v>
      </c>
      <c r="E34" s="10"/>
      <c r="F34" s="10">
        <f t="shared" si="4"/>
        <v>37.54</v>
      </c>
      <c r="G34" s="10">
        <f t="shared" si="5"/>
        <v>18.77</v>
      </c>
      <c r="H34" s="10">
        <v>69.8</v>
      </c>
      <c r="I34" s="10">
        <f t="shared" si="6"/>
        <v>34.9</v>
      </c>
      <c r="J34" s="10">
        <f t="shared" si="7"/>
        <v>53.67</v>
      </c>
      <c r="K34" s="9">
        <v>6</v>
      </c>
    </row>
    <row r="35" s="1" customFormat="1" ht="21" customHeight="1" spans="1:11">
      <c r="A35" s="7" t="s">
        <v>107</v>
      </c>
      <c r="B35" s="8" t="s">
        <v>108</v>
      </c>
      <c r="C35" s="9" t="s">
        <v>109</v>
      </c>
      <c r="D35" s="10">
        <v>49.66</v>
      </c>
      <c r="E35" s="10"/>
      <c r="F35" s="10">
        <f t="shared" si="4"/>
        <v>49.66</v>
      </c>
      <c r="G35" s="10">
        <f t="shared" si="5"/>
        <v>24.83</v>
      </c>
      <c r="H35" s="10">
        <v>75.3</v>
      </c>
      <c r="I35" s="10">
        <f t="shared" si="6"/>
        <v>37.65</v>
      </c>
      <c r="J35" s="10">
        <f t="shared" si="7"/>
        <v>62.48</v>
      </c>
      <c r="K35" s="9">
        <v>1</v>
      </c>
    </row>
    <row r="36" s="1" customFormat="1" ht="21" customHeight="1" spans="1:11">
      <c r="A36" s="7" t="s">
        <v>107</v>
      </c>
      <c r="B36" s="8" t="s">
        <v>110</v>
      </c>
      <c r="C36" s="9" t="s">
        <v>111</v>
      </c>
      <c r="D36" s="10">
        <v>48.72</v>
      </c>
      <c r="E36" s="10"/>
      <c r="F36" s="10">
        <f t="shared" si="4"/>
        <v>48.72</v>
      </c>
      <c r="G36" s="10">
        <f t="shared" si="5"/>
        <v>24.36</v>
      </c>
      <c r="H36" s="10">
        <v>67.2</v>
      </c>
      <c r="I36" s="10">
        <f t="shared" si="6"/>
        <v>33.6</v>
      </c>
      <c r="J36" s="10">
        <f t="shared" si="7"/>
        <v>57.96</v>
      </c>
      <c r="K36" s="9">
        <v>2</v>
      </c>
    </row>
    <row r="37" s="1" customFormat="1" ht="21" customHeight="1" spans="1:11">
      <c r="A37" s="7" t="s">
        <v>112</v>
      </c>
      <c r="B37" s="8" t="s">
        <v>113</v>
      </c>
      <c r="C37" s="9" t="s">
        <v>114</v>
      </c>
      <c r="D37" s="10">
        <v>44.62</v>
      </c>
      <c r="E37" s="10"/>
      <c r="F37" s="10">
        <f t="shared" si="4"/>
        <v>44.62</v>
      </c>
      <c r="G37" s="10">
        <f t="shared" si="5"/>
        <v>22.31</v>
      </c>
      <c r="H37" s="10">
        <v>74.2</v>
      </c>
      <c r="I37" s="10">
        <f t="shared" si="6"/>
        <v>37.1</v>
      </c>
      <c r="J37" s="10">
        <f t="shared" si="7"/>
        <v>59.41</v>
      </c>
      <c r="K37" s="9">
        <v>1</v>
      </c>
    </row>
    <row r="38" s="1" customFormat="1" ht="21" customHeight="1" spans="1:11">
      <c r="A38" s="7" t="s">
        <v>112</v>
      </c>
      <c r="B38" s="8" t="s">
        <v>115</v>
      </c>
      <c r="C38" s="9" t="s">
        <v>116</v>
      </c>
      <c r="D38" s="10">
        <v>42.9</v>
      </c>
      <c r="E38" s="10"/>
      <c r="F38" s="10">
        <f t="shared" si="4"/>
        <v>42.9</v>
      </c>
      <c r="G38" s="10">
        <f t="shared" si="5"/>
        <v>21.45</v>
      </c>
      <c r="H38" s="10">
        <v>75.6</v>
      </c>
      <c r="I38" s="10">
        <f t="shared" si="6"/>
        <v>37.8</v>
      </c>
      <c r="J38" s="10">
        <f t="shared" si="7"/>
        <v>59.25</v>
      </c>
      <c r="K38" s="9">
        <v>2</v>
      </c>
    </row>
    <row r="39" s="1" customFormat="1" ht="21" customHeight="1" spans="1:11">
      <c r="A39" s="7" t="s">
        <v>117</v>
      </c>
      <c r="B39" s="8" t="s">
        <v>118</v>
      </c>
      <c r="C39" s="9" t="s">
        <v>119</v>
      </c>
      <c r="D39" s="10">
        <v>50.72</v>
      </c>
      <c r="E39" s="10"/>
      <c r="F39" s="10">
        <f t="shared" si="4"/>
        <v>50.72</v>
      </c>
      <c r="G39" s="10">
        <f t="shared" si="5"/>
        <v>25.36</v>
      </c>
      <c r="H39" s="10">
        <v>77.7</v>
      </c>
      <c r="I39" s="10">
        <f t="shared" si="6"/>
        <v>38.85</v>
      </c>
      <c r="J39" s="10">
        <f t="shared" si="7"/>
        <v>64.21</v>
      </c>
      <c r="K39" s="9">
        <v>1</v>
      </c>
    </row>
    <row r="40" s="1" customFormat="1" ht="21" customHeight="1" spans="1:11">
      <c r="A40" s="7" t="s">
        <v>117</v>
      </c>
      <c r="B40" s="8" t="s">
        <v>120</v>
      </c>
      <c r="C40" s="9" t="s">
        <v>121</v>
      </c>
      <c r="D40" s="10">
        <v>44.74</v>
      </c>
      <c r="E40" s="10"/>
      <c r="F40" s="10">
        <f t="shared" si="4"/>
        <v>44.74</v>
      </c>
      <c r="G40" s="10">
        <f t="shared" si="5"/>
        <v>22.37</v>
      </c>
      <c r="H40" s="10">
        <v>72</v>
      </c>
      <c r="I40" s="10">
        <f t="shared" si="6"/>
        <v>36</v>
      </c>
      <c r="J40" s="10">
        <f t="shared" si="7"/>
        <v>58.37</v>
      </c>
      <c r="K40" s="9">
        <v>2</v>
      </c>
    </row>
    <row r="41" s="1" customFormat="1" ht="21" customHeight="1" spans="1:11">
      <c r="A41" s="7" t="s">
        <v>122</v>
      </c>
      <c r="B41" s="8" t="s">
        <v>123</v>
      </c>
      <c r="C41" s="9" t="s">
        <v>124</v>
      </c>
      <c r="D41" s="10">
        <v>39.82</v>
      </c>
      <c r="E41" s="10"/>
      <c r="F41" s="10">
        <f t="shared" si="4"/>
        <v>39.82</v>
      </c>
      <c r="G41" s="10">
        <f t="shared" si="5"/>
        <v>19.91</v>
      </c>
      <c r="H41" s="10">
        <v>76.1</v>
      </c>
      <c r="I41" s="10">
        <f t="shared" si="6"/>
        <v>38.05</v>
      </c>
      <c r="J41" s="10">
        <f t="shared" si="7"/>
        <v>57.96</v>
      </c>
      <c r="K41" s="9">
        <v>1</v>
      </c>
    </row>
    <row r="42" s="1" customFormat="1" ht="21" customHeight="1" spans="1:11">
      <c r="A42" s="7" t="s">
        <v>122</v>
      </c>
      <c r="B42" s="8" t="s">
        <v>125</v>
      </c>
      <c r="C42" s="9" t="s">
        <v>126</v>
      </c>
      <c r="D42" s="10">
        <v>42.58</v>
      </c>
      <c r="E42" s="10"/>
      <c r="F42" s="10">
        <f t="shared" si="4"/>
        <v>42.58</v>
      </c>
      <c r="G42" s="10">
        <f t="shared" si="5"/>
        <v>21.29</v>
      </c>
      <c r="H42" s="10">
        <v>68</v>
      </c>
      <c r="I42" s="10">
        <f t="shared" si="6"/>
        <v>34</v>
      </c>
      <c r="J42" s="10">
        <f t="shared" si="7"/>
        <v>55.29</v>
      </c>
      <c r="K42" s="9">
        <v>2</v>
      </c>
    </row>
    <row r="43" s="1" customFormat="1" ht="21" customHeight="1" spans="1:11">
      <c r="A43" s="7" t="s">
        <v>127</v>
      </c>
      <c r="B43" s="8" t="s">
        <v>128</v>
      </c>
      <c r="C43" s="9" t="s">
        <v>129</v>
      </c>
      <c r="D43" s="10">
        <v>46.42</v>
      </c>
      <c r="E43" s="10"/>
      <c r="F43" s="10">
        <f t="shared" si="4"/>
        <v>46.42</v>
      </c>
      <c r="G43" s="10">
        <f t="shared" si="5"/>
        <v>23.21</v>
      </c>
      <c r="H43" s="10">
        <v>71.6</v>
      </c>
      <c r="I43" s="10">
        <f t="shared" si="6"/>
        <v>35.8</v>
      </c>
      <c r="J43" s="10">
        <f t="shared" si="7"/>
        <v>59.01</v>
      </c>
      <c r="K43" s="9">
        <v>1</v>
      </c>
    </row>
    <row r="44" s="1" customFormat="1" ht="21" customHeight="1" spans="1:11">
      <c r="A44" s="7" t="s">
        <v>130</v>
      </c>
      <c r="B44" s="8" t="s">
        <v>131</v>
      </c>
      <c r="C44" s="9" t="s">
        <v>132</v>
      </c>
      <c r="D44" s="10">
        <v>43.44</v>
      </c>
      <c r="E44" s="10"/>
      <c r="F44" s="10">
        <f t="shared" si="4"/>
        <v>43.44</v>
      </c>
      <c r="G44" s="10">
        <f t="shared" si="5"/>
        <v>21.72</v>
      </c>
      <c r="H44" s="10">
        <v>78.9</v>
      </c>
      <c r="I44" s="10">
        <f t="shared" si="6"/>
        <v>39.45</v>
      </c>
      <c r="J44" s="10">
        <f t="shared" si="7"/>
        <v>61.17</v>
      </c>
      <c r="K44" s="9">
        <v>1</v>
      </c>
    </row>
    <row r="45" s="1" customFormat="1" ht="21" customHeight="1" spans="1:11">
      <c r="A45" s="7" t="s">
        <v>130</v>
      </c>
      <c r="B45" s="8" t="s">
        <v>133</v>
      </c>
      <c r="C45" s="9" t="s">
        <v>134</v>
      </c>
      <c r="D45" s="10">
        <v>46.1</v>
      </c>
      <c r="E45" s="10"/>
      <c r="F45" s="10">
        <f t="shared" si="4"/>
        <v>46.1</v>
      </c>
      <c r="G45" s="10">
        <f t="shared" si="5"/>
        <v>23.05</v>
      </c>
      <c r="H45" s="10">
        <v>75.4</v>
      </c>
      <c r="I45" s="10">
        <f t="shared" si="6"/>
        <v>37.7</v>
      </c>
      <c r="J45" s="10">
        <f t="shared" si="7"/>
        <v>60.75</v>
      </c>
      <c r="K45" s="9">
        <v>2</v>
      </c>
    </row>
    <row r="46" s="1" customFormat="1" ht="21" customHeight="1" spans="1:11">
      <c r="A46" s="7" t="s">
        <v>130</v>
      </c>
      <c r="B46" s="8" t="s">
        <v>135</v>
      </c>
      <c r="C46" s="9" t="s">
        <v>136</v>
      </c>
      <c r="D46" s="14" t="s">
        <v>137</v>
      </c>
      <c r="E46" s="10"/>
      <c r="F46" s="10">
        <f t="shared" si="4"/>
        <v>49.58</v>
      </c>
      <c r="G46" s="10">
        <f t="shared" si="5"/>
        <v>24.79</v>
      </c>
      <c r="H46" s="10">
        <v>70.6</v>
      </c>
      <c r="I46" s="10">
        <f t="shared" si="6"/>
        <v>35.3</v>
      </c>
      <c r="J46" s="10">
        <f t="shared" si="7"/>
        <v>60.09</v>
      </c>
      <c r="K46" s="9">
        <v>3</v>
      </c>
    </row>
    <row r="47" s="1" customFormat="1" ht="21" customHeight="1" spans="1:11">
      <c r="A47" s="7" t="s">
        <v>130</v>
      </c>
      <c r="B47" s="8" t="s">
        <v>138</v>
      </c>
      <c r="C47" s="9" t="s">
        <v>139</v>
      </c>
      <c r="D47" s="10">
        <v>38.06</v>
      </c>
      <c r="E47" s="10"/>
      <c r="F47" s="10">
        <f t="shared" si="4"/>
        <v>38.06</v>
      </c>
      <c r="G47" s="10">
        <f t="shared" si="5"/>
        <v>19.03</v>
      </c>
      <c r="H47" s="11" t="s">
        <v>140</v>
      </c>
      <c r="I47" s="10">
        <f t="shared" si="6"/>
        <v>37.1</v>
      </c>
      <c r="J47" s="10">
        <f t="shared" si="7"/>
        <v>56.13</v>
      </c>
      <c r="K47" s="9">
        <v>4</v>
      </c>
    </row>
    <row r="48" s="1" customFormat="1" ht="21" customHeight="1" spans="1:11">
      <c r="A48" s="7" t="s">
        <v>130</v>
      </c>
      <c r="B48" s="8" t="s">
        <v>141</v>
      </c>
      <c r="C48" s="9" t="s">
        <v>142</v>
      </c>
      <c r="D48" s="10">
        <v>39.38</v>
      </c>
      <c r="E48" s="10"/>
      <c r="F48" s="10">
        <f t="shared" si="4"/>
        <v>39.38</v>
      </c>
      <c r="G48" s="10">
        <f t="shared" si="5"/>
        <v>19.69</v>
      </c>
      <c r="H48" s="10">
        <v>71</v>
      </c>
      <c r="I48" s="10">
        <f t="shared" si="6"/>
        <v>35.5</v>
      </c>
      <c r="J48" s="10">
        <f t="shared" si="7"/>
        <v>55.19</v>
      </c>
      <c r="K48" s="9">
        <v>5</v>
      </c>
    </row>
    <row r="49" s="1" customFormat="1" ht="21" customHeight="1" spans="1:11">
      <c r="A49" s="7" t="s">
        <v>130</v>
      </c>
      <c r="B49" s="8" t="s">
        <v>143</v>
      </c>
      <c r="C49" s="9" t="s">
        <v>144</v>
      </c>
      <c r="D49" s="10">
        <v>38.36</v>
      </c>
      <c r="E49" s="10"/>
      <c r="F49" s="10">
        <f t="shared" si="4"/>
        <v>38.36</v>
      </c>
      <c r="G49" s="10">
        <f t="shared" si="5"/>
        <v>19.18</v>
      </c>
      <c r="H49" s="10">
        <v>69.2</v>
      </c>
      <c r="I49" s="10">
        <f t="shared" si="6"/>
        <v>34.6</v>
      </c>
      <c r="J49" s="10">
        <f t="shared" si="7"/>
        <v>53.78</v>
      </c>
      <c r="K49" s="9">
        <v>6</v>
      </c>
    </row>
    <row r="50" s="1" customFormat="1" ht="21" customHeight="1" spans="1:11">
      <c r="A50" s="7" t="s">
        <v>145</v>
      </c>
      <c r="B50" s="8" t="s">
        <v>146</v>
      </c>
      <c r="C50" s="9" t="s">
        <v>147</v>
      </c>
      <c r="D50" s="10">
        <v>47.84</v>
      </c>
      <c r="E50" s="10"/>
      <c r="F50" s="10">
        <f t="shared" si="4"/>
        <v>47.84</v>
      </c>
      <c r="G50" s="10">
        <f t="shared" si="5"/>
        <v>23.92</v>
      </c>
      <c r="H50" s="10">
        <v>73.8</v>
      </c>
      <c r="I50" s="10">
        <f t="shared" si="6"/>
        <v>36.9</v>
      </c>
      <c r="J50" s="10">
        <f t="shared" si="7"/>
        <v>60.82</v>
      </c>
      <c r="K50" s="9">
        <v>1</v>
      </c>
    </row>
    <row r="51" s="1" customFormat="1" ht="21" customHeight="1" spans="1:11">
      <c r="A51" s="7" t="s">
        <v>145</v>
      </c>
      <c r="B51" s="8" t="s">
        <v>148</v>
      </c>
      <c r="C51" s="9" t="s">
        <v>149</v>
      </c>
      <c r="D51" s="10">
        <v>41.28</v>
      </c>
      <c r="E51" s="10"/>
      <c r="F51" s="10">
        <f t="shared" si="4"/>
        <v>41.28</v>
      </c>
      <c r="G51" s="10">
        <f t="shared" si="5"/>
        <v>20.64</v>
      </c>
      <c r="H51" s="10">
        <v>69.8</v>
      </c>
      <c r="I51" s="10">
        <f t="shared" si="6"/>
        <v>34.9</v>
      </c>
      <c r="J51" s="10">
        <f t="shared" si="7"/>
        <v>55.54</v>
      </c>
      <c r="K51" s="9">
        <v>2</v>
      </c>
    </row>
    <row r="52" s="1" customFormat="1" ht="21" customHeight="1" spans="1:11">
      <c r="A52" s="7" t="s">
        <v>150</v>
      </c>
      <c r="B52" s="8" t="s">
        <v>151</v>
      </c>
      <c r="C52" s="9" t="s">
        <v>152</v>
      </c>
      <c r="D52" s="10">
        <v>52.36</v>
      </c>
      <c r="E52" s="10"/>
      <c r="F52" s="10">
        <f t="shared" si="4"/>
        <v>52.36</v>
      </c>
      <c r="G52" s="10">
        <f t="shared" si="5"/>
        <v>26.18</v>
      </c>
      <c r="H52" s="11" t="s">
        <v>153</v>
      </c>
      <c r="I52" s="10">
        <f t="shared" si="6"/>
        <v>38.3</v>
      </c>
      <c r="J52" s="10">
        <f t="shared" si="7"/>
        <v>64.48</v>
      </c>
      <c r="K52" s="9">
        <v>1</v>
      </c>
    </row>
    <row r="53" s="1" customFormat="1" ht="21" customHeight="1" spans="1:11">
      <c r="A53" s="7" t="s">
        <v>150</v>
      </c>
      <c r="B53" s="8" t="s">
        <v>154</v>
      </c>
      <c r="C53" s="9" t="s">
        <v>155</v>
      </c>
      <c r="D53" s="10">
        <v>50.74</v>
      </c>
      <c r="E53" s="10"/>
      <c r="F53" s="10">
        <f t="shared" si="4"/>
        <v>50.74</v>
      </c>
      <c r="G53" s="10">
        <f t="shared" si="5"/>
        <v>25.37</v>
      </c>
      <c r="H53" s="11" t="s">
        <v>156</v>
      </c>
      <c r="I53" s="10">
        <f t="shared" si="6"/>
        <v>38.5</v>
      </c>
      <c r="J53" s="10">
        <f t="shared" si="7"/>
        <v>63.87</v>
      </c>
      <c r="K53" s="9">
        <v>2</v>
      </c>
    </row>
    <row r="54" s="1" customFormat="1" ht="21" customHeight="1" spans="1:11">
      <c r="A54" s="7" t="s">
        <v>150</v>
      </c>
      <c r="B54" s="8" t="s">
        <v>157</v>
      </c>
      <c r="C54" s="9" t="s">
        <v>158</v>
      </c>
      <c r="D54" s="10">
        <v>41.4</v>
      </c>
      <c r="E54" s="10"/>
      <c r="F54" s="10">
        <f t="shared" si="4"/>
        <v>41.4</v>
      </c>
      <c r="G54" s="10">
        <f t="shared" si="5"/>
        <v>20.7</v>
      </c>
      <c r="H54" s="11" t="s">
        <v>159</v>
      </c>
      <c r="I54" s="10">
        <f t="shared" si="6"/>
        <v>39.6</v>
      </c>
      <c r="J54" s="10">
        <f t="shared" si="7"/>
        <v>60.3</v>
      </c>
      <c r="K54" s="9">
        <v>3</v>
      </c>
    </row>
    <row r="55" s="1" customFormat="1" ht="21" customHeight="1" spans="1:11">
      <c r="A55" s="7" t="s">
        <v>150</v>
      </c>
      <c r="B55" s="8" t="s">
        <v>160</v>
      </c>
      <c r="C55" s="9" t="s">
        <v>161</v>
      </c>
      <c r="D55" s="10">
        <v>48.12</v>
      </c>
      <c r="E55" s="10"/>
      <c r="F55" s="10">
        <f t="shared" si="4"/>
        <v>48.12</v>
      </c>
      <c r="G55" s="10">
        <f t="shared" si="5"/>
        <v>24.06</v>
      </c>
      <c r="H55" s="11" t="s">
        <v>162</v>
      </c>
      <c r="I55" s="10">
        <f t="shared" si="6"/>
        <v>32.7</v>
      </c>
      <c r="J55" s="10">
        <f t="shared" si="7"/>
        <v>56.76</v>
      </c>
      <c r="K55" s="9">
        <v>4</v>
      </c>
    </row>
    <row r="56" s="1" customFormat="1" ht="21" customHeight="1" spans="1:11">
      <c r="A56" s="7" t="s">
        <v>163</v>
      </c>
      <c r="B56" s="8" t="s">
        <v>164</v>
      </c>
      <c r="C56" s="9" t="s">
        <v>165</v>
      </c>
      <c r="D56" s="10">
        <v>50.98</v>
      </c>
      <c r="E56" s="10"/>
      <c r="F56" s="10">
        <f t="shared" si="4"/>
        <v>50.98</v>
      </c>
      <c r="G56" s="10">
        <f t="shared" si="5"/>
        <v>25.49</v>
      </c>
      <c r="H56" s="11" t="s">
        <v>166</v>
      </c>
      <c r="I56" s="10">
        <f t="shared" si="6"/>
        <v>42.9</v>
      </c>
      <c r="J56" s="10">
        <f t="shared" si="7"/>
        <v>68.39</v>
      </c>
      <c r="K56" s="9">
        <v>1</v>
      </c>
    </row>
    <row r="57" s="1" customFormat="1" ht="21" customHeight="1" spans="1:11">
      <c r="A57" s="7" t="s">
        <v>163</v>
      </c>
      <c r="B57" s="8" t="s">
        <v>167</v>
      </c>
      <c r="C57" s="9" t="s">
        <v>168</v>
      </c>
      <c r="D57" s="10">
        <v>51.16</v>
      </c>
      <c r="E57" s="10"/>
      <c r="F57" s="10">
        <f t="shared" si="4"/>
        <v>51.16</v>
      </c>
      <c r="G57" s="10">
        <f t="shared" si="5"/>
        <v>25.58</v>
      </c>
      <c r="H57" s="11" t="s">
        <v>169</v>
      </c>
      <c r="I57" s="10">
        <f t="shared" si="6"/>
        <v>41.6</v>
      </c>
      <c r="J57" s="10">
        <f t="shared" si="7"/>
        <v>67.18</v>
      </c>
      <c r="K57" s="9">
        <v>2</v>
      </c>
    </row>
    <row r="58" s="1" customFormat="1" ht="21" customHeight="1" spans="1:11">
      <c r="A58" s="7" t="s">
        <v>163</v>
      </c>
      <c r="B58" s="8" t="s">
        <v>170</v>
      </c>
      <c r="C58" s="9" t="s">
        <v>171</v>
      </c>
      <c r="D58" s="10">
        <v>54.62</v>
      </c>
      <c r="E58" s="10"/>
      <c r="F58" s="10">
        <f t="shared" si="4"/>
        <v>54.62</v>
      </c>
      <c r="G58" s="10">
        <f t="shared" si="5"/>
        <v>27.31</v>
      </c>
      <c r="H58" s="11" t="s">
        <v>172</v>
      </c>
      <c r="I58" s="10">
        <f t="shared" si="6"/>
        <v>36.8</v>
      </c>
      <c r="J58" s="10">
        <f t="shared" si="7"/>
        <v>64.11</v>
      </c>
      <c r="K58" s="9">
        <v>3</v>
      </c>
    </row>
    <row r="59" s="1" customFormat="1" ht="21" customHeight="1" spans="1:11">
      <c r="A59" s="7" t="s">
        <v>163</v>
      </c>
      <c r="B59" s="8" t="s">
        <v>173</v>
      </c>
      <c r="C59" s="9" t="s">
        <v>174</v>
      </c>
      <c r="D59" s="10">
        <v>51.1</v>
      </c>
      <c r="E59" s="10"/>
      <c r="F59" s="10">
        <f t="shared" si="4"/>
        <v>51.1</v>
      </c>
      <c r="G59" s="10">
        <f t="shared" si="5"/>
        <v>25.55</v>
      </c>
      <c r="H59" s="11" t="s">
        <v>175</v>
      </c>
      <c r="I59" s="10">
        <f t="shared" si="6"/>
        <v>37.8</v>
      </c>
      <c r="J59" s="10">
        <f t="shared" si="7"/>
        <v>63.35</v>
      </c>
      <c r="K59" s="9">
        <v>4</v>
      </c>
    </row>
    <row r="60" s="1" customFormat="1" ht="21" customHeight="1" spans="1:11">
      <c r="A60" s="7" t="s">
        <v>163</v>
      </c>
      <c r="B60" s="8" t="s">
        <v>176</v>
      </c>
      <c r="C60" s="9" t="s">
        <v>177</v>
      </c>
      <c r="D60" s="10">
        <v>47.92</v>
      </c>
      <c r="E60" s="10"/>
      <c r="F60" s="10">
        <f t="shared" si="4"/>
        <v>47.92</v>
      </c>
      <c r="G60" s="10">
        <f t="shared" si="5"/>
        <v>23.96</v>
      </c>
      <c r="H60" s="11" t="s">
        <v>156</v>
      </c>
      <c r="I60" s="10">
        <f t="shared" si="6"/>
        <v>38.5</v>
      </c>
      <c r="J60" s="10">
        <f t="shared" si="7"/>
        <v>62.46</v>
      </c>
      <c r="K60" s="9">
        <v>5</v>
      </c>
    </row>
    <row r="61" s="1" customFormat="1" ht="21" customHeight="1" spans="1:11">
      <c r="A61" s="7" t="s">
        <v>163</v>
      </c>
      <c r="B61" s="8" t="s">
        <v>178</v>
      </c>
      <c r="C61" s="9" t="s">
        <v>179</v>
      </c>
      <c r="D61" s="10">
        <v>48.16</v>
      </c>
      <c r="E61" s="10"/>
      <c r="F61" s="10">
        <f t="shared" si="4"/>
        <v>48.16</v>
      </c>
      <c r="G61" s="10">
        <f t="shared" si="5"/>
        <v>24.08</v>
      </c>
      <c r="H61" s="11" t="s">
        <v>180</v>
      </c>
      <c r="I61" s="10">
        <f t="shared" si="6"/>
        <v>35.3</v>
      </c>
      <c r="J61" s="10">
        <f t="shared" si="7"/>
        <v>59.38</v>
      </c>
      <c r="K61" s="9">
        <v>6</v>
      </c>
    </row>
    <row r="62" s="1" customFormat="1" ht="21" customHeight="1" spans="1:11">
      <c r="A62" s="7" t="s">
        <v>181</v>
      </c>
      <c r="B62" s="8" t="s">
        <v>182</v>
      </c>
      <c r="C62" s="9" t="s">
        <v>183</v>
      </c>
      <c r="D62" s="10">
        <v>46.18</v>
      </c>
      <c r="E62" s="10"/>
      <c r="F62" s="10">
        <f t="shared" si="4"/>
        <v>46.18</v>
      </c>
      <c r="G62" s="10">
        <f t="shared" si="5"/>
        <v>23.09</v>
      </c>
      <c r="H62" s="10">
        <v>79.2</v>
      </c>
      <c r="I62" s="10">
        <f t="shared" si="6"/>
        <v>39.6</v>
      </c>
      <c r="J62" s="10">
        <f t="shared" si="7"/>
        <v>62.69</v>
      </c>
      <c r="K62" s="9">
        <v>1</v>
      </c>
    </row>
    <row r="63" s="1" customFormat="1" ht="21" customHeight="1" spans="1:11">
      <c r="A63" s="7" t="s">
        <v>181</v>
      </c>
      <c r="B63" s="8" t="s">
        <v>184</v>
      </c>
      <c r="C63" s="9" t="s">
        <v>185</v>
      </c>
      <c r="D63" s="10">
        <v>41.92</v>
      </c>
      <c r="E63" s="10"/>
      <c r="F63" s="10">
        <f t="shared" si="4"/>
        <v>41.92</v>
      </c>
      <c r="G63" s="10">
        <f t="shared" si="5"/>
        <v>20.96</v>
      </c>
      <c r="H63" s="10">
        <v>70.4</v>
      </c>
      <c r="I63" s="10">
        <f t="shared" si="6"/>
        <v>35.2</v>
      </c>
      <c r="J63" s="10">
        <f t="shared" si="7"/>
        <v>56.16</v>
      </c>
      <c r="K63" s="9">
        <v>2</v>
      </c>
    </row>
    <row r="64" s="1" customFormat="1" ht="21" customHeight="1" spans="1:11">
      <c r="A64" s="7" t="s">
        <v>186</v>
      </c>
      <c r="B64" s="8" t="s">
        <v>187</v>
      </c>
      <c r="C64" s="9" t="s">
        <v>188</v>
      </c>
      <c r="D64" s="10">
        <v>52</v>
      </c>
      <c r="E64" s="10"/>
      <c r="F64" s="10">
        <f t="shared" si="4"/>
        <v>52</v>
      </c>
      <c r="G64" s="10">
        <f t="shared" si="5"/>
        <v>26</v>
      </c>
      <c r="H64" s="11" t="s">
        <v>25</v>
      </c>
      <c r="I64" s="10">
        <f t="shared" si="6"/>
        <v>42.3</v>
      </c>
      <c r="J64" s="10">
        <f t="shared" si="7"/>
        <v>68.3</v>
      </c>
      <c r="K64" s="9">
        <v>1</v>
      </c>
    </row>
    <row r="65" s="1" customFormat="1" ht="21" customHeight="1" spans="1:11">
      <c r="A65" s="7" t="s">
        <v>186</v>
      </c>
      <c r="B65" s="8" t="s">
        <v>189</v>
      </c>
      <c r="C65" s="9" t="s">
        <v>190</v>
      </c>
      <c r="D65" s="10">
        <v>52.14</v>
      </c>
      <c r="E65" s="10"/>
      <c r="F65" s="10">
        <f t="shared" si="4"/>
        <v>52.14</v>
      </c>
      <c r="G65" s="10">
        <f t="shared" si="5"/>
        <v>26.07</v>
      </c>
      <c r="H65" s="11" t="s">
        <v>191</v>
      </c>
      <c r="I65" s="10">
        <f t="shared" si="6"/>
        <v>40</v>
      </c>
      <c r="J65" s="10">
        <f t="shared" si="7"/>
        <v>66.07</v>
      </c>
      <c r="K65" s="9">
        <v>2</v>
      </c>
    </row>
    <row r="66" s="1" customFormat="1" ht="21" customHeight="1" spans="1:11">
      <c r="A66" s="7" t="s">
        <v>186</v>
      </c>
      <c r="B66" s="8" t="s">
        <v>192</v>
      </c>
      <c r="C66" s="9" t="s">
        <v>193</v>
      </c>
      <c r="D66" s="10">
        <v>47.8</v>
      </c>
      <c r="E66" s="10"/>
      <c r="F66" s="10">
        <f t="shared" si="4"/>
        <v>47.8</v>
      </c>
      <c r="G66" s="10">
        <f t="shared" si="5"/>
        <v>23.9</v>
      </c>
      <c r="H66" s="11" t="s">
        <v>169</v>
      </c>
      <c r="I66" s="10">
        <f t="shared" si="6"/>
        <v>41.6</v>
      </c>
      <c r="J66" s="10">
        <f t="shared" si="7"/>
        <v>65.5</v>
      </c>
      <c r="K66" s="9">
        <v>3</v>
      </c>
    </row>
    <row r="67" s="1" customFormat="1" ht="21" customHeight="1" spans="1:11">
      <c r="A67" s="7" t="s">
        <v>186</v>
      </c>
      <c r="B67" s="8" t="s">
        <v>194</v>
      </c>
      <c r="C67" s="9" t="s">
        <v>195</v>
      </c>
      <c r="D67" s="10">
        <v>49.3</v>
      </c>
      <c r="E67" s="10"/>
      <c r="F67" s="10">
        <f t="shared" ref="F67:F77" si="8">D67+E67</f>
        <v>49.3</v>
      </c>
      <c r="G67" s="10">
        <f t="shared" ref="G67:G77" si="9">F67*0.5</f>
        <v>24.65</v>
      </c>
      <c r="H67" s="11" t="s">
        <v>196</v>
      </c>
      <c r="I67" s="10">
        <f t="shared" si="6"/>
        <v>39</v>
      </c>
      <c r="J67" s="10">
        <f t="shared" si="7"/>
        <v>63.65</v>
      </c>
      <c r="K67" s="9">
        <v>4</v>
      </c>
    </row>
    <row r="68" s="1" customFormat="1" ht="21" customHeight="1" spans="1:11">
      <c r="A68" s="7" t="s">
        <v>186</v>
      </c>
      <c r="B68" s="8" t="s">
        <v>197</v>
      </c>
      <c r="C68" s="9" t="s">
        <v>198</v>
      </c>
      <c r="D68" s="10">
        <v>47.86</v>
      </c>
      <c r="E68" s="10"/>
      <c r="F68" s="10">
        <f t="shared" si="8"/>
        <v>47.86</v>
      </c>
      <c r="G68" s="10">
        <f t="shared" si="9"/>
        <v>23.93</v>
      </c>
      <c r="H68" s="11" t="s">
        <v>199</v>
      </c>
      <c r="I68" s="10">
        <f t="shared" si="6"/>
        <v>39.5</v>
      </c>
      <c r="J68" s="10">
        <f t="shared" si="7"/>
        <v>63.43</v>
      </c>
      <c r="K68" s="9">
        <v>5</v>
      </c>
    </row>
    <row r="69" s="1" customFormat="1" ht="21" customHeight="1" spans="1:11">
      <c r="A69" s="7" t="s">
        <v>186</v>
      </c>
      <c r="B69" s="8" t="s">
        <v>200</v>
      </c>
      <c r="C69" s="9" t="s">
        <v>201</v>
      </c>
      <c r="D69" s="10">
        <v>45</v>
      </c>
      <c r="E69" s="10"/>
      <c r="F69" s="10">
        <f t="shared" si="8"/>
        <v>45</v>
      </c>
      <c r="G69" s="10">
        <f t="shared" si="9"/>
        <v>22.5</v>
      </c>
      <c r="H69" s="11" t="s">
        <v>202</v>
      </c>
      <c r="I69" s="10">
        <f t="shared" si="6"/>
        <v>39.2</v>
      </c>
      <c r="J69" s="10">
        <f t="shared" si="7"/>
        <v>61.7</v>
      </c>
      <c r="K69" s="9">
        <v>6</v>
      </c>
    </row>
    <row r="70" s="1" customFormat="1" ht="21" customHeight="1" spans="1:11">
      <c r="A70" s="7" t="s">
        <v>186</v>
      </c>
      <c r="B70" s="8" t="s">
        <v>125</v>
      </c>
      <c r="C70" s="9" t="s">
        <v>203</v>
      </c>
      <c r="D70" s="10">
        <v>39.28</v>
      </c>
      <c r="E70" s="10"/>
      <c r="F70" s="10">
        <f t="shared" si="8"/>
        <v>39.28</v>
      </c>
      <c r="G70" s="10">
        <f t="shared" si="9"/>
        <v>19.64</v>
      </c>
      <c r="H70" s="11" t="s">
        <v>204</v>
      </c>
      <c r="I70" s="10">
        <f t="shared" si="6"/>
        <v>38.1</v>
      </c>
      <c r="J70" s="10">
        <f t="shared" si="7"/>
        <v>57.74</v>
      </c>
      <c r="K70" s="9">
        <v>7</v>
      </c>
    </row>
    <row r="71" s="1" customFormat="1" ht="21" customHeight="1" spans="1:11">
      <c r="A71" s="7" t="s">
        <v>186</v>
      </c>
      <c r="B71" s="8" t="s">
        <v>205</v>
      </c>
      <c r="C71" s="9" t="s">
        <v>206</v>
      </c>
      <c r="D71" s="10">
        <v>44.92</v>
      </c>
      <c r="E71" s="10"/>
      <c r="F71" s="10">
        <f t="shared" si="8"/>
        <v>44.92</v>
      </c>
      <c r="G71" s="10">
        <f t="shared" si="9"/>
        <v>22.46</v>
      </c>
      <c r="H71" s="11" t="s">
        <v>207</v>
      </c>
      <c r="I71" s="10">
        <f t="shared" si="6"/>
        <v>34.6</v>
      </c>
      <c r="J71" s="10">
        <f t="shared" si="7"/>
        <v>57.06</v>
      </c>
      <c r="K71" s="9">
        <v>8</v>
      </c>
    </row>
    <row r="72" s="1" customFormat="1" ht="21" customHeight="1" spans="1:11">
      <c r="A72" s="7" t="s">
        <v>186</v>
      </c>
      <c r="B72" s="8" t="s">
        <v>208</v>
      </c>
      <c r="C72" s="9" t="s">
        <v>209</v>
      </c>
      <c r="D72" s="10">
        <v>38.42</v>
      </c>
      <c r="E72" s="10"/>
      <c r="F72" s="10">
        <f t="shared" si="8"/>
        <v>38.42</v>
      </c>
      <c r="G72" s="10">
        <f t="shared" si="9"/>
        <v>19.21</v>
      </c>
      <c r="H72" s="11" t="s">
        <v>210</v>
      </c>
      <c r="I72" s="10">
        <f t="shared" si="6"/>
        <v>33.7</v>
      </c>
      <c r="J72" s="10">
        <f t="shared" si="7"/>
        <v>52.91</v>
      </c>
      <c r="K72" s="9">
        <v>9</v>
      </c>
    </row>
    <row r="73" s="1" customFormat="1" ht="21" customHeight="1" spans="1:11">
      <c r="A73" s="7" t="s">
        <v>186</v>
      </c>
      <c r="B73" s="8" t="s">
        <v>211</v>
      </c>
      <c r="C73" s="9" t="s">
        <v>212</v>
      </c>
      <c r="D73" s="10">
        <v>35</v>
      </c>
      <c r="E73" s="10"/>
      <c r="F73" s="10">
        <f t="shared" si="8"/>
        <v>35</v>
      </c>
      <c r="G73" s="10">
        <f t="shared" si="9"/>
        <v>17.5</v>
      </c>
      <c r="H73" s="11" t="s">
        <v>213</v>
      </c>
      <c r="I73" s="10">
        <f t="shared" si="6"/>
        <v>30.4</v>
      </c>
      <c r="J73" s="10">
        <f t="shared" si="7"/>
        <v>47.9</v>
      </c>
      <c r="K73" s="9">
        <v>10</v>
      </c>
    </row>
    <row r="74" s="1" customFormat="1" ht="21" customHeight="1" spans="1:11">
      <c r="A74" s="7" t="s">
        <v>214</v>
      </c>
      <c r="B74" s="8" t="s">
        <v>215</v>
      </c>
      <c r="C74" s="9" t="s">
        <v>216</v>
      </c>
      <c r="D74" s="10">
        <v>62.08</v>
      </c>
      <c r="E74" s="10"/>
      <c r="F74" s="10">
        <f t="shared" si="8"/>
        <v>62.08</v>
      </c>
      <c r="G74" s="10">
        <f t="shared" si="9"/>
        <v>31.04</v>
      </c>
      <c r="H74" s="11" t="s">
        <v>217</v>
      </c>
      <c r="I74" s="10">
        <f t="shared" si="6"/>
        <v>38.6</v>
      </c>
      <c r="J74" s="10">
        <f t="shared" si="7"/>
        <v>69.64</v>
      </c>
      <c r="K74" s="9">
        <v>1</v>
      </c>
    </row>
    <row r="75" s="1" customFormat="1" ht="21" customHeight="1" spans="1:11">
      <c r="A75" s="7" t="s">
        <v>214</v>
      </c>
      <c r="B75" s="8" t="s">
        <v>218</v>
      </c>
      <c r="C75" s="9" t="s">
        <v>219</v>
      </c>
      <c r="D75" s="10">
        <v>52.18</v>
      </c>
      <c r="E75" s="10"/>
      <c r="F75" s="10">
        <f t="shared" si="8"/>
        <v>52.18</v>
      </c>
      <c r="G75" s="10">
        <f t="shared" si="9"/>
        <v>26.09</v>
      </c>
      <c r="H75" s="11" t="s">
        <v>220</v>
      </c>
      <c r="I75" s="10">
        <f t="shared" si="6"/>
        <v>39.1</v>
      </c>
      <c r="J75" s="10">
        <f t="shared" si="7"/>
        <v>65.19</v>
      </c>
      <c r="K75" s="9">
        <v>2</v>
      </c>
    </row>
    <row r="76" s="1" customFormat="1" ht="21" customHeight="1" spans="1:11">
      <c r="A76" s="13" t="s">
        <v>214</v>
      </c>
      <c r="B76" s="8" t="s">
        <v>221</v>
      </c>
      <c r="C76" s="9" t="s">
        <v>222</v>
      </c>
      <c r="D76" s="10">
        <v>50.52</v>
      </c>
      <c r="E76" s="10"/>
      <c r="F76" s="10">
        <f t="shared" si="8"/>
        <v>50.52</v>
      </c>
      <c r="G76" s="10">
        <f t="shared" si="9"/>
        <v>25.26</v>
      </c>
      <c r="H76" s="11" t="s">
        <v>223</v>
      </c>
      <c r="I76" s="10">
        <f t="shared" si="6"/>
        <v>38.9</v>
      </c>
      <c r="J76" s="10">
        <f t="shared" si="7"/>
        <v>64.16</v>
      </c>
      <c r="K76" s="9">
        <v>3</v>
      </c>
    </row>
    <row r="77" s="1" customFormat="1" ht="21" customHeight="1" spans="1:11">
      <c r="A77" s="7" t="s">
        <v>214</v>
      </c>
      <c r="B77" s="8" t="s">
        <v>224</v>
      </c>
      <c r="C77" s="9" t="s">
        <v>225</v>
      </c>
      <c r="D77" s="10">
        <v>51.74</v>
      </c>
      <c r="E77" s="10"/>
      <c r="F77" s="10">
        <f t="shared" si="8"/>
        <v>51.74</v>
      </c>
      <c r="G77" s="10">
        <f t="shared" si="9"/>
        <v>25.87</v>
      </c>
      <c r="H77" s="11" t="s">
        <v>226</v>
      </c>
      <c r="I77" s="10">
        <f t="shared" si="6"/>
        <v>37</v>
      </c>
      <c r="J77" s="10">
        <f t="shared" si="7"/>
        <v>62.87</v>
      </c>
      <c r="K77" s="9">
        <v>4</v>
      </c>
    </row>
  </sheetData>
  <sortState ref="A75:L79">
    <sortCondition ref="J75:J79" descending="1"/>
  </sortState>
  <mergeCells count="1">
    <mergeCell ref="A1:K1"/>
  </mergeCells>
  <conditionalFormatting sqref="B3">
    <cfRule type="duplicateValues" dxfId="0" priority="2"/>
  </conditionalFormatting>
  <conditionalFormatting sqref="C3">
    <cfRule type="duplicateValues" dxfId="0" priority="1"/>
  </conditionalFormatting>
  <conditionalFormatting sqref="B4">
    <cfRule type="duplicateValues" dxfId="0" priority="32"/>
  </conditionalFormatting>
  <conditionalFormatting sqref="C13">
    <cfRule type="duplicateValues" dxfId="0" priority="28"/>
  </conditionalFormatting>
  <conditionalFormatting sqref="C23">
    <cfRule type="duplicateValues" dxfId="0" priority="25"/>
  </conditionalFormatting>
  <conditionalFormatting sqref="C44">
    <cfRule type="duplicateValues" dxfId="0" priority="16"/>
  </conditionalFormatting>
  <conditionalFormatting sqref="B53">
    <cfRule type="duplicateValues" dxfId="0" priority="12"/>
  </conditionalFormatting>
  <conditionalFormatting sqref="C4:C5">
    <cfRule type="duplicateValues" dxfId="0" priority="31"/>
  </conditionalFormatting>
  <conditionalFormatting sqref="C15:C18">
    <cfRule type="duplicateValues" dxfId="0" priority="27"/>
  </conditionalFormatting>
  <conditionalFormatting sqref="C19:C20">
    <cfRule type="duplicateValues" dxfId="0" priority="26"/>
  </conditionalFormatting>
  <conditionalFormatting sqref="C21:C22">
    <cfRule type="duplicateValues" dxfId="0" priority="24"/>
  </conditionalFormatting>
  <conditionalFormatting sqref="C24:C25">
    <cfRule type="duplicateValues" dxfId="0" priority="23"/>
  </conditionalFormatting>
  <conditionalFormatting sqref="C26:C29">
    <cfRule type="duplicateValues" dxfId="0" priority="22"/>
  </conditionalFormatting>
  <conditionalFormatting sqref="C30:C35">
    <cfRule type="duplicateValues" dxfId="0" priority="21"/>
  </conditionalFormatting>
  <conditionalFormatting sqref="C36:C37">
    <cfRule type="duplicateValues" dxfId="0" priority="20"/>
  </conditionalFormatting>
  <conditionalFormatting sqref="C38:C39">
    <cfRule type="duplicateValues" dxfId="0" priority="19"/>
  </conditionalFormatting>
  <conditionalFormatting sqref="C40:C41">
    <cfRule type="duplicateValues" dxfId="0" priority="18"/>
  </conditionalFormatting>
  <conditionalFormatting sqref="C42:C43">
    <cfRule type="duplicateValues" dxfId="0" priority="17"/>
  </conditionalFormatting>
  <conditionalFormatting sqref="C45:C49">
    <cfRule type="duplicateValues" dxfId="0" priority="15"/>
  </conditionalFormatting>
  <conditionalFormatting sqref="C51:C52">
    <cfRule type="duplicateValues" dxfId="0" priority="14"/>
  </conditionalFormatting>
  <conditionalFormatting sqref="C53:C56">
    <cfRule type="duplicateValues" dxfId="0" priority="11"/>
  </conditionalFormatting>
  <conditionalFormatting sqref="C57:C62">
    <cfRule type="duplicateValues" dxfId="0" priority="10"/>
  </conditionalFormatting>
  <conditionalFormatting sqref="C63:C64">
    <cfRule type="duplicateValues" dxfId="0" priority="13"/>
  </conditionalFormatting>
  <conditionalFormatting sqref="C65:C72">
    <cfRule type="duplicateValues" dxfId="0" priority="9"/>
  </conditionalFormatting>
  <conditionalFormatting sqref="C75:C77">
    <cfRule type="duplicateValues" dxfId="0" priority="8"/>
  </conditionalFormatting>
  <conditionalFormatting sqref="C6:C9 C11">
    <cfRule type="duplicateValues" dxfId="0" priority="30"/>
  </conditionalFormatting>
  <conditionalFormatting sqref="C12 C14">
    <cfRule type="duplicateValues" dxfId="0" priority="29"/>
  </conditionalFormatting>
  <pageMargins left="0.751388888888889" right="0.751388888888889" top="0.708333333333333" bottom="0.708333333333333" header="0.5" footer="0.5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cpsx</dc:creator>
  <cp:lastModifiedBy>aaa</cp:lastModifiedBy>
  <dcterms:created xsi:type="dcterms:W3CDTF">2022-10-18T02:13:00Z</dcterms:created>
  <dcterms:modified xsi:type="dcterms:W3CDTF">2022-12-15T04:22:38Z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10B199E5DCA246D798F75FD907D2F746</vt:lpwstr>
  </property>
  <property fmtid="{D5CDD505-2E9C-101B-9397-08002B2CF9AE}" pid="3" name="KSOProductBuildVer">
    <vt:lpwstr>2052-11.8.2.8621</vt:lpwstr>
  </property>
</Properties>
</file>