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<sst xmlns="http://schemas.openxmlformats.org/spreadsheetml/2006/main" count="94" uniqueCount="62">
  <si>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附件2：</t>
  </si>
  <si>
    <t>2022年9月泉州工程职业技术学院公开招聘行政岗综合成绩</t>
  </si>
  <si>
    <t>序号</t>
  </si>
  <si>
    <t>职位</t>
  </si>
  <si>
    <t>准考证号</t>
  </si>
  <si>
    <t>笔试成绩</t>
  </si>
  <si>
    <t>面试成绩</t>
  </si>
  <si>
    <t>综合成绩（笔试40%+半结构化面试60%）</t>
  </si>
  <si>
    <t>排名</t>
  </si>
  <si>
    <t>备注</t>
  </si>
  <si>
    <t>财务人员                                             （财务处）</t>
  </si>
  <si>
    <t>229070001</t>
  </si>
  <si>
    <t>第1名</t>
  </si>
  <si>
    <t>预录取体检</t>
  </si>
  <si>
    <t>资产专员                                                   （后勤保卫处）</t>
  </si>
  <si>
    <t>229070057</t>
  </si>
  <si>
    <t>229070030</t>
  </si>
  <si>
    <t>第2名</t>
  </si>
  <si>
    <t>229070048</t>
  </si>
  <si>
    <t>第3名</t>
  </si>
  <si>
    <t>后勤保卫干事                                                         （后勤保卫处）</t>
  </si>
  <si>
    <t>229070085</t>
  </si>
  <si>
    <t>229070075</t>
  </si>
  <si>
    <t>229070088</t>
  </si>
  <si>
    <t>229070089</t>
  </si>
  <si>
    <t>第4名</t>
  </si>
  <si>
    <t>229070071</t>
  </si>
  <si>
    <t>第5名</t>
  </si>
  <si>
    <t>229070078</t>
  </si>
  <si>
    <t>面试缺考</t>
  </si>
  <si>
    <t>后勤工程管理员                                                                   （后勤保卫处）</t>
  </si>
  <si>
    <t>229070116</t>
  </si>
  <si>
    <t>229070117</t>
  </si>
  <si>
    <t>229070118</t>
  </si>
  <si>
    <t>图书管理员                                                        （图书馆）</t>
  </si>
  <si>
    <t>229070153</t>
  </si>
  <si>
    <t>229070142</t>
  </si>
  <si>
    <t>229070143</t>
  </si>
  <si>
    <t>229070164</t>
  </si>
  <si>
    <t>229070163</t>
  </si>
  <si>
    <t>面试缺考（资格复审入围面试）</t>
  </si>
  <si>
    <t>229070167</t>
  </si>
  <si>
    <t>教务秘书                                                         （二级学院）</t>
  </si>
  <si>
    <t>229070305</t>
  </si>
  <si>
    <t>229070295</t>
  </si>
  <si>
    <t>229070252</t>
  </si>
  <si>
    <t>资格复审入围面试</t>
  </si>
  <si>
    <t>思政辅导员                                                                                     （学工处）</t>
  </si>
  <si>
    <t>229070363</t>
  </si>
  <si>
    <t>229070578</t>
  </si>
  <si>
    <t>229070355</t>
  </si>
  <si>
    <t>229070498</t>
  </si>
  <si>
    <t>229070345</t>
  </si>
  <si>
    <t>229070533</t>
  </si>
  <si>
    <t>第6名</t>
  </si>
  <si>
    <t>229070358</t>
  </si>
  <si>
    <t>第7名</t>
  </si>
  <si>
    <t>229070521</t>
  </si>
  <si>
    <t>第8名</t>
  </si>
  <si>
    <t>229070568</t>
  </si>
  <si>
    <t>学工处职员1                                                               （学工处）</t>
  </si>
  <si>
    <t>229070604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</si>
</sst>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华文细黑"/>
      <family val="0"/>
    </font>
    <font>
      <b/>
      <sz val="11"/>
      <color indexed="8"/>
      <name val="华文细黑"/>
      <family val="0"/>
    </font>
    <font>
      <sz val="14"/>
      <color indexed="10"/>
      <name val="华文细黑"/>
      <family val="0"/>
    </font>
    <font>
      <b/>
      <sz val="18"/>
      <color indexed="8"/>
      <name val="华文细黑"/>
      <family val="0"/>
    </font>
    <font>
      <sz val="18"/>
      <color indexed="8"/>
      <name val="华文细黑"/>
      <family val="0"/>
    </font>
    <font>
      <sz val="11"/>
      <name val="华文细黑"/>
      <family val="0"/>
    </font>
    <font>
      <sz val="11"/>
      <color indexed="10"/>
      <name val="华文细黑"/>
      <family val="0"/>
    </font>
    <font>
      <sz val="10"/>
      <color indexed="10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华文细黑"/>
      <family val="0"/>
    </font>
    <font>
      <b/>
      <sz val="11"/>
      <color rgb="FF000000"/>
      <name val="华文细黑"/>
      <family val="0"/>
    </font>
    <font>
      <sz val="14"/>
      <color rgb="FFFF0000"/>
      <name val="华文细黑"/>
      <family val="0"/>
    </font>
    <font>
      <b/>
      <sz val="18"/>
      <color rgb="FF000000"/>
      <name val="华文细黑"/>
      <family val="0"/>
    </font>
    <font>
      <sz val="18"/>
      <color rgb="FF000000"/>
      <name val="华文细黑"/>
      <family val="0"/>
    </font>
    <font>
      <sz val="11"/>
      <color rgb="FFC00000"/>
      <name val="华文细黑"/>
      <family val="0"/>
    </font>
    <font>
      <sz val="10"/>
      <color rgb="FFC0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2">
      <selection activeCell="N6" sqref="N6:N7"/>
    </sheetView>
  </sheetViews>
  <sheetFormatPr defaultColWidth="10.28125" defaultRowHeight="30" customHeight="1"/>
  <cols>
    <col min="1" max="1" width="7.140625" style="1" customWidth="1"/>
    <col min="2" max="2" width="20.421875" style="1" customWidth="1"/>
    <col min="3" max="3" width="16.7109375" style="1" customWidth="1"/>
    <col min="4" max="5" width="15.7109375" style="1" customWidth="1"/>
    <col min="6" max="6" width="15.7109375" style="3" customWidth="1"/>
    <col min="7" max="8" width="15.7109375" style="1" customWidth="1"/>
    <col min="9" max="12" width="10.28125" style="1" customWidth="1"/>
    <col min="13" max="13" width="18.00390625" style="1" customWidth="1"/>
    <col min="14" max="16384" width="10.28125" style="1" customWidth="1"/>
  </cols>
  <sheetData>
    <row r="1" spans="1:3" ht="30" customHeight="1">
      <c r="A1" s="4" t="s">
        <v>0</v>
      </c>
      <c r="B1" s="4"/>
      <c r="C1" s="4"/>
    </row>
    <row r="2" spans="1:8" s="1" customFormat="1" ht="42" customHeight="1">
      <c r="A2" s="5" t="s">
        <v>1</v>
      </c>
      <c r="B2" s="5"/>
      <c r="C2" s="5"/>
      <c r="D2" s="6"/>
      <c r="E2" s="6"/>
      <c r="F2" s="7"/>
      <c r="G2" s="6"/>
      <c r="H2" s="6"/>
    </row>
    <row r="3" spans="1:8" s="2" customFormat="1" ht="54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pans="1:8" s="2" customFormat="1" ht="34.5" customHeight="1">
      <c r="A4" s="11">
        <v>1</v>
      </c>
      <c r="B4" s="12" t="s">
        <v>10</v>
      </c>
      <c r="C4" s="12" t="s">
        <v>11</v>
      </c>
      <c r="D4" s="13">
        <v>64.2</v>
      </c>
      <c r="E4" s="13">
        <v>74.8</v>
      </c>
      <c r="F4" s="14">
        <f aca="true" t="shared" si="0" ref="F4:F12">D4*0.4+E4*0.6</f>
        <v>70.56</v>
      </c>
      <c r="G4" s="13" t="s">
        <v>12</v>
      </c>
      <c r="H4" s="15" t="s">
        <v>13</v>
      </c>
    </row>
    <row r="5" spans="1:8" s="2" customFormat="1" ht="30" customHeight="1">
      <c r="A5" s="11">
        <v>2</v>
      </c>
      <c r="B5" s="16" t="s">
        <v>14</v>
      </c>
      <c r="C5" s="12" t="s">
        <v>15</v>
      </c>
      <c r="D5" s="13">
        <v>74.7</v>
      </c>
      <c r="E5" s="13">
        <v>79.6</v>
      </c>
      <c r="F5" s="14">
        <f t="shared" si="0"/>
        <v>77.64</v>
      </c>
      <c r="G5" s="13" t="s">
        <v>12</v>
      </c>
      <c r="H5" s="15" t="s">
        <v>13</v>
      </c>
    </row>
    <row r="6" spans="1:8" s="2" customFormat="1" ht="30" customHeight="1">
      <c r="A6" s="11">
        <v>3</v>
      </c>
      <c r="B6" s="17"/>
      <c r="C6" s="12" t="s">
        <v>16</v>
      </c>
      <c r="D6" s="13">
        <v>75.8</v>
      </c>
      <c r="E6" s="13">
        <v>78.4</v>
      </c>
      <c r="F6" s="14">
        <f t="shared" si="0"/>
        <v>77.36</v>
      </c>
      <c r="G6" s="13" t="s">
        <v>17</v>
      </c>
      <c r="H6" s="13"/>
    </row>
    <row r="7" spans="1:8" s="2" customFormat="1" ht="30" customHeight="1">
      <c r="A7" s="11">
        <v>4</v>
      </c>
      <c r="B7" s="18"/>
      <c r="C7" s="12" t="s">
        <v>18</v>
      </c>
      <c r="D7" s="13">
        <v>74.5</v>
      </c>
      <c r="E7" s="13">
        <v>78.2</v>
      </c>
      <c r="F7" s="14">
        <f t="shared" si="0"/>
        <v>76.72</v>
      </c>
      <c r="G7" s="13" t="s">
        <v>19</v>
      </c>
      <c r="H7" s="13"/>
    </row>
    <row r="8" spans="1:8" s="2" customFormat="1" ht="30" customHeight="1">
      <c r="A8" s="11">
        <v>5</v>
      </c>
      <c r="B8" s="16" t="s">
        <v>20</v>
      </c>
      <c r="C8" s="12" t="s">
        <v>21</v>
      </c>
      <c r="D8" s="13">
        <v>75.3</v>
      </c>
      <c r="E8" s="13">
        <v>76.8</v>
      </c>
      <c r="F8" s="14">
        <f t="shared" si="0"/>
        <v>76.2</v>
      </c>
      <c r="G8" s="13" t="s">
        <v>12</v>
      </c>
      <c r="H8" s="15" t="s">
        <v>13</v>
      </c>
    </row>
    <row r="9" spans="1:8" s="2" customFormat="1" ht="30" customHeight="1">
      <c r="A9" s="11">
        <v>6</v>
      </c>
      <c r="B9" s="17"/>
      <c r="C9" s="12" t="s">
        <v>22</v>
      </c>
      <c r="D9" s="13">
        <v>74.3</v>
      </c>
      <c r="E9" s="13">
        <v>75.4</v>
      </c>
      <c r="F9" s="14">
        <f t="shared" si="0"/>
        <v>74.96000000000001</v>
      </c>
      <c r="G9" s="13" t="s">
        <v>17</v>
      </c>
      <c r="H9" s="15" t="s">
        <v>13</v>
      </c>
    </row>
    <row r="10" spans="1:8" s="2" customFormat="1" ht="30" customHeight="1">
      <c r="A10" s="11">
        <v>7</v>
      </c>
      <c r="B10" s="17"/>
      <c r="C10" s="12" t="s">
        <v>23</v>
      </c>
      <c r="D10" s="13">
        <v>73</v>
      </c>
      <c r="E10" s="13">
        <v>74.98</v>
      </c>
      <c r="F10" s="14">
        <f t="shared" si="0"/>
        <v>74.188</v>
      </c>
      <c r="G10" s="13" t="s">
        <v>19</v>
      </c>
      <c r="H10" s="13"/>
    </row>
    <row r="11" spans="1:8" s="2" customFormat="1" ht="30" customHeight="1">
      <c r="A11" s="11">
        <v>8</v>
      </c>
      <c r="B11" s="17"/>
      <c r="C11" s="12" t="s">
        <v>24</v>
      </c>
      <c r="D11" s="13">
        <v>72.7</v>
      </c>
      <c r="E11" s="13">
        <v>74.88</v>
      </c>
      <c r="F11" s="14">
        <f t="shared" si="0"/>
        <v>74.008</v>
      </c>
      <c r="G11" s="13" t="s">
        <v>25</v>
      </c>
      <c r="H11" s="13"/>
    </row>
    <row r="12" spans="1:8" s="2" customFormat="1" ht="30" customHeight="1">
      <c r="A12" s="11">
        <v>9</v>
      </c>
      <c r="B12" s="17"/>
      <c r="C12" s="12" t="s">
        <v>26</v>
      </c>
      <c r="D12" s="13">
        <v>73.8</v>
      </c>
      <c r="E12" s="13">
        <v>72.4</v>
      </c>
      <c r="F12" s="14">
        <f t="shared" si="0"/>
        <v>72.96000000000001</v>
      </c>
      <c r="G12" s="13" t="s">
        <v>27</v>
      </c>
      <c r="H12" s="13"/>
    </row>
    <row r="13" spans="1:8" s="2" customFormat="1" ht="30" customHeight="1">
      <c r="A13" s="11">
        <v>10</v>
      </c>
      <c r="B13" s="18"/>
      <c r="C13" s="12" t="s">
        <v>28</v>
      </c>
      <c r="D13" s="13">
        <v>71.7</v>
      </c>
      <c r="E13" s="13"/>
      <c r="F13" s="14"/>
      <c r="G13" s="13"/>
      <c r="H13" s="19" t="s">
        <v>29</v>
      </c>
    </row>
    <row r="14" spans="1:8" s="2" customFormat="1" ht="30" customHeight="1">
      <c r="A14" s="11">
        <v>11</v>
      </c>
      <c r="B14" s="16" t="s">
        <v>30</v>
      </c>
      <c r="C14" s="12" t="s">
        <v>31</v>
      </c>
      <c r="D14" s="13">
        <v>74.6</v>
      </c>
      <c r="E14" s="13">
        <v>77.78</v>
      </c>
      <c r="F14" s="14">
        <f>D14*0.4+E14*0.6</f>
        <v>76.508</v>
      </c>
      <c r="G14" s="13" t="s">
        <v>12</v>
      </c>
      <c r="H14" s="15" t="s">
        <v>13</v>
      </c>
    </row>
    <row r="15" spans="1:8" s="1" customFormat="1" ht="30" customHeight="1">
      <c r="A15" s="11">
        <v>12</v>
      </c>
      <c r="B15" s="17"/>
      <c r="C15" s="12" t="s">
        <v>32</v>
      </c>
      <c r="D15" s="13">
        <v>72.2</v>
      </c>
      <c r="E15" s="13">
        <v>74.46</v>
      </c>
      <c r="F15" s="14">
        <f>D15*0.4+E15*0.6</f>
        <v>73.556</v>
      </c>
      <c r="G15" s="13" t="s">
        <v>17</v>
      </c>
      <c r="H15" s="13"/>
    </row>
    <row r="16" spans="1:8" s="1" customFormat="1" ht="30" customHeight="1">
      <c r="A16" s="11">
        <v>13</v>
      </c>
      <c r="B16" s="18"/>
      <c r="C16" s="12" t="s">
        <v>33</v>
      </c>
      <c r="D16" s="13">
        <v>67.6</v>
      </c>
      <c r="E16" s="13">
        <v>72</v>
      </c>
      <c r="F16" s="14">
        <f>D16*0.4+E16*0.6</f>
        <v>70.24</v>
      </c>
      <c r="G16" s="13" t="s">
        <v>19</v>
      </c>
      <c r="H16" s="13"/>
    </row>
    <row r="17" spans="1:8" s="1" customFormat="1" ht="30" customHeight="1">
      <c r="A17" s="11">
        <v>14</v>
      </c>
      <c r="B17" s="16" t="s">
        <v>34</v>
      </c>
      <c r="C17" s="12" t="s">
        <v>35</v>
      </c>
      <c r="D17" s="13">
        <v>73.8</v>
      </c>
      <c r="E17" s="13">
        <v>79.7</v>
      </c>
      <c r="F17" s="14">
        <f>D17*0.4+E17*0.6</f>
        <v>77.34</v>
      </c>
      <c r="G17" s="13" t="s">
        <v>12</v>
      </c>
      <c r="H17" s="15" t="s">
        <v>13</v>
      </c>
    </row>
    <row r="18" spans="1:8" s="1" customFormat="1" ht="30" customHeight="1">
      <c r="A18" s="11">
        <v>15</v>
      </c>
      <c r="B18" s="17"/>
      <c r="C18" s="12" t="s">
        <v>36</v>
      </c>
      <c r="D18" s="13">
        <v>73.9</v>
      </c>
      <c r="E18" s="13">
        <v>75.98</v>
      </c>
      <c r="F18" s="14">
        <f>D18*0.4+E18*0.6</f>
        <v>75.148</v>
      </c>
      <c r="G18" s="13" t="s">
        <v>17</v>
      </c>
      <c r="H18" s="15" t="s">
        <v>13</v>
      </c>
    </row>
    <row r="19" spans="1:8" s="1" customFormat="1" ht="30" customHeight="1">
      <c r="A19" s="11">
        <v>16</v>
      </c>
      <c r="B19" s="17"/>
      <c r="C19" s="12" t="s">
        <v>37</v>
      </c>
      <c r="D19" s="13">
        <v>80</v>
      </c>
      <c r="E19" s="13"/>
      <c r="F19" s="14"/>
      <c r="G19" s="13"/>
      <c r="H19" s="19" t="s">
        <v>29</v>
      </c>
    </row>
    <row r="20" spans="1:8" s="1" customFormat="1" ht="30" customHeight="1">
      <c r="A20" s="11">
        <v>17</v>
      </c>
      <c r="B20" s="17"/>
      <c r="C20" s="12" t="s">
        <v>38</v>
      </c>
      <c r="D20" s="13">
        <v>72.4</v>
      </c>
      <c r="E20" s="13"/>
      <c r="F20" s="14"/>
      <c r="G20" s="13"/>
      <c r="H20" s="19" t="s">
        <v>29</v>
      </c>
    </row>
    <row r="21" spans="1:8" s="1" customFormat="1" ht="30" customHeight="1">
      <c r="A21" s="11">
        <v>18</v>
      </c>
      <c r="B21" s="17"/>
      <c r="C21" s="12" t="s">
        <v>39</v>
      </c>
      <c r="D21" s="13">
        <v>70.2</v>
      </c>
      <c r="E21" s="13"/>
      <c r="F21" s="14"/>
      <c r="G21" s="13"/>
      <c r="H21" s="20" t="s">
        <v>40</v>
      </c>
    </row>
    <row r="22" spans="1:8" s="1" customFormat="1" ht="30" customHeight="1">
      <c r="A22" s="11">
        <v>19</v>
      </c>
      <c r="B22" s="18"/>
      <c r="C22" s="12" t="s">
        <v>41</v>
      </c>
      <c r="D22" s="13">
        <v>71.3</v>
      </c>
      <c r="E22" s="13"/>
      <c r="F22" s="14"/>
      <c r="G22" s="13"/>
      <c r="H22" s="21"/>
    </row>
    <row r="23" spans="1:8" s="1" customFormat="1" ht="30" customHeight="1">
      <c r="A23" s="11">
        <v>20</v>
      </c>
      <c r="B23" s="16" t="s">
        <v>42</v>
      </c>
      <c r="C23" s="12" t="s">
        <v>43</v>
      </c>
      <c r="D23" s="13">
        <v>79</v>
      </c>
      <c r="E23" s="13">
        <v>79.34</v>
      </c>
      <c r="F23" s="14">
        <f aca="true" t="shared" si="1" ref="F23:F33">D23*0.4+E23*0.6</f>
        <v>79.20400000000001</v>
      </c>
      <c r="G23" s="13" t="s">
        <v>12</v>
      </c>
      <c r="H23" s="15" t="s">
        <v>13</v>
      </c>
    </row>
    <row r="24" spans="1:8" s="1" customFormat="1" ht="30" customHeight="1">
      <c r="A24" s="11">
        <v>21</v>
      </c>
      <c r="B24" s="17"/>
      <c r="C24" s="12" t="s">
        <v>44</v>
      </c>
      <c r="D24" s="13">
        <v>79</v>
      </c>
      <c r="E24" s="13">
        <v>77.28</v>
      </c>
      <c r="F24" s="14">
        <f t="shared" si="1"/>
        <v>77.968</v>
      </c>
      <c r="G24" s="13" t="s">
        <v>17</v>
      </c>
      <c r="H24" s="13"/>
    </row>
    <row r="25" spans="1:8" s="1" customFormat="1" ht="30" customHeight="1">
      <c r="A25" s="11">
        <v>22</v>
      </c>
      <c r="B25" s="18"/>
      <c r="C25" s="12" t="s">
        <v>45</v>
      </c>
      <c r="D25" s="13">
        <v>76.8</v>
      </c>
      <c r="E25" s="13">
        <v>78.64</v>
      </c>
      <c r="F25" s="14">
        <f t="shared" si="1"/>
        <v>77.904</v>
      </c>
      <c r="G25" s="13" t="s">
        <v>19</v>
      </c>
      <c r="H25" s="22" t="s">
        <v>46</v>
      </c>
    </row>
    <row r="26" spans="1:8" s="1" customFormat="1" ht="30" customHeight="1">
      <c r="A26" s="11">
        <v>23</v>
      </c>
      <c r="B26" s="16" t="s">
        <v>47</v>
      </c>
      <c r="C26" s="12" t="s">
        <v>48</v>
      </c>
      <c r="D26" s="13">
        <v>78.6</v>
      </c>
      <c r="E26" s="13">
        <v>81.1</v>
      </c>
      <c r="F26" s="14">
        <f t="shared" si="1"/>
        <v>80.1</v>
      </c>
      <c r="G26" s="13" t="s">
        <v>12</v>
      </c>
      <c r="H26" s="15" t="s">
        <v>13</v>
      </c>
    </row>
    <row r="27" spans="1:8" s="1" customFormat="1" ht="30" customHeight="1">
      <c r="A27" s="11">
        <v>24</v>
      </c>
      <c r="B27" s="17"/>
      <c r="C27" s="12" t="s">
        <v>49</v>
      </c>
      <c r="D27" s="13">
        <v>78.2</v>
      </c>
      <c r="E27" s="13">
        <v>80.66</v>
      </c>
      <c r="F27" s="14">
        <f t="shared" si="1"/>
        <v>79.67599999999999</v>
      </c>
      <c r="G27" s="13" t="s">
        <v>17</v>
      </c>
      <c r="H27" s="15" t="s">
        <v>13</v>
      </c>
    </row>
    <row r="28" spans="1:8" s="1" customFormat="1" ht="30" customHeight="1">
      <c r="A28" s="11">
        <v>25</v>
      </c>
      <c r="B28" s="17"/>
      <c r="C28" s="12" t="s">
        <v>50</v>
      </c>
      <c r="D28" s="13">
        <v>77.7</v>
      </c>
      <c r="E28" s="13">
        <v>79.4</v>
      </c>
      <c r="F28" s="14">
        <f t="shared" si="1"/>
        <v>78.72</v>
      </c>
      <c r="G28" s="13" t="s">
        <v>19</v>
      </c>
      <c r="H28" s="15" t="s">
        <v>13</v>
      </c>
    </row>
    <row r="29" spans="1:8" s="1" customFormat="1" ht="30" customHeight="1">
      <c r="A29" s="11">
        <v>26</v>
      </c>
      <c r="B29" s="17"/>
      <c r="C29" s="12" t="s">
        <v>51</v>
      </c>
      <c r="D29" s="13">
        <v>77.8</v>
      </c>
      <c r="E29" s="13">
        <v>76.92</v>
      </c>
      <c r="F29" s="14">
        <f t="shared" si="1"/>
        <v>77.272</v>
      </c>
      <c r="G29" s="13" t="s">
        <v>25</v>
      </c>
      <c r="H29" s="13"/>
    </row>
    <row r="30" spans="1:8" s="1" customFormat="1" ht="30" customHeight="1">
      <c r="A30" s="11">
        <v>27</v>
      </c>
      <c r="B30" s="17"/>
      <c r="C30" s="12" t="s">
        <v>52</v>
      </c>
      <c r="D30" s="13">
        <v>75.7</v>
      </c>
      <c r="E30" s="13">
        <v>77.7</v>
      </c>
      <c r="F30" s="14">
        <f t="shared" si="1"/>
        <v>76.9</v>
      </c>
      <c r="G30" s="13" t="s">
        <v>27</v>
      </c>
      <c r="H30" s="13"/>
    </row>
    <row r="31" spans="1:8" s="1" customFormat="1" ht="30" customHeight="1">
      <c r="A31" s="11">
        <v>28</v>
      </c>
      <c r="B31" s="17"/>
      <c r="C31" s="12" t="s">
        <v>53</v>
      </c>
      <c r="D31" s="13">
        <v>77.6</v>
      </c>
      <c r="E31" s="13">
        <v>75.38</v>
      </c>
      <c r="F31" s="14">
        <f t="shared" si="1"/>
        <v>76.268</v>
      </c>
      <c r="G31" s="13" t="s">
        <v>54</v>
      </c>
      <c r="H31" s="13"/>
    </row>
    <row r="32" spans="1:8" s="1" customFormat="1" ht="30" customHeight="1">
      <c r="A32" s="11">
        <v>29</v>
      </c>
      <c r="B32" s="17"/>
      <c r="C32" s="12" t="s">
        <v>55</v>
      </c>
      <c r="D32" s="13">
        <v>76.5</v>
      </c>
      <c r="E32" s="13">
        <v>75.02</v>
      </c>
      <c r="F32" s="14">
        <f t="shared" si="1"/>
        <v>75.612</v>
      </c>
      <c r="G32" s="13" t="s">
        <v>56</v>
      </c>
      <c r="H32" s="13"/>
    </row>
    <row r="33" spans="1:8" s="1" customFormat="1" ht="30" customHeight="1">
      <c r="A33" s="11">
        <v>30</v>
      </c>
      <c r="B33" s="17"/>
      <c r="C33" s="12" t="s">
        <v>57</v>
      </c>
      <c r="D33" s="13">
        <v>76.1</v>
      </c>
      <c r="E33" s="13">
        <v>68.88</v>
      </c>
      <c r="F33" s="14">
        <f t="shared" si="1"/>
        <v>71.768</v>
      </c>
      <c r="G33" s="13" t="s">
        <v>58</v>
      </c>
      <c r="H33" s="13"/>
    </row>
    <row r="34" spans="1:8" s="1" customFormat="1" ht="30" customHeight="1">
      <c r="A34" s="11">
        <v>31</v>
      </c>
      <c r="B34" s="18"/>
      <c r="C34" s="12" t="s">
        <v>59</v>
      </c>
      <c r="D34" s="13">
        <v>78.3</v>
      </c>
      <c r="E34" s="13"/>
      <c r="F34" s="14"/>
      <c r="G34" s="13"/>
      <c r="H34" s="19" t="s">
        <v>29</v>
      </c>
    </row>
    <row r="35" spans="1:8" s="1" customFormat="1" ht="34.5" customHeight="1">
      <c r="A35" s="11">
        <v>32</v>
      </c>
      <c r="B35" s="12" t="s">
        <v>60</v>
      </c>
      <c r="C35" s="12" t="s">
        <v>61</v>
      </c>
      <c r="D35" s="13">
        <v>64.4</v>
      </c>
      <c r="E35" s="13">
        <v>78.36</v>
      </c>
      <c r="F35" s="14">
        <f>D35*0.4+E35*0.6</f>
        <v>72.77600000000001</v>
      </c>
      <c r="G35" s="13" t="s">
        <v>12</v>
      </c>
      <c r="H35" s="15" t="s">
        <v>13</v>
      </c>
    </row>
  </sheetData>
  <sheetProtection/>
  <mergeCells count="9">
    <mergeCell ref="A1:C1"/>
    <mergeCell ref="A2:H2"/>
    <mergeCell ref="B5:B7"/>
    <mergeCell ref="B8:B13"/>
    <mergeCell ref="B14:B16"/>
    <mergeCell ref="B17:B22"/>
    <mergeCell ref="B23:B25"/>
    <mergeCell ref="B26:B34"/>
    <mergeCell ref="H21:H22"/>
  </mergeCells>
  <printOptions/>
  <pageMargins left="0.5506944444444445" right="0.275" top="0.66875" bottom="0.5118055555555555" header="0.5118055555555555" footer="0.3145833333333333"/>
  <pageSetup cellComments="asDisplayed" firstPageNumber="1" useFirstPageNumber="1" horizontalDpi="600" verticalDpi="600" orientation="portrait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2022-12-08T13:14:59Z</cp:lastPrinted>
  <dcterms:created xsi:type="dcterms:W3CDTF">2022-12-07T09:48:00Z</dcterms:created>
  <dcterms:modified xsi:type="dcterms:W3CDTF">2022-12-12T08:18:29Z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A533B9E9CEE7420D99AEC8EEBD7B796D</vt:lpwstr>
  </property>
  <property fmtid="{D5CDD505-2E9C-101B-9397-08002B2CF9AE}" pid="4" name="KSOProductBuildV">
    <vt:lpwstr>2052-11.1.0.12763</vt:lpwstr>
  </property>
</Properties>
</file>