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'Sheet1'!$A$2:$R$87</definedName>
  </definedNames>
  <calcPr fullCalcOnLoad="1"/>
</workbook>
</file>

<file path=xl/sharedStrings.xml><?xml version="1.0" encoding="utf-8"?>
<sst xmlns="http://schemas.openxmlformats.org/spreadsheetml/2006/main" count="841" uniqueCount="348">
  <si>
    <t>2022年吉林省省直事业单位公开招聘第十五批拟聘用人员公示名单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</si>
  <si>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</si>
  <si>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</si>
  <si>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</si>
  <si>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</si>
  <si>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</si>
  <si>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</si>
  <si>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
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</si>
  <si>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</si>
  <si>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</si>
  <si>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</si>
  <si>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</si>
  <si>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</si>
  <si>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</si>
  <si>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</si>
  <si>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</si>
  <si>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</si>
  <si>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</si>
  <si>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</si>
  <si>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2022005007</t>
  </si>
  <si>
    <t>1</t>
  </si>
  <si>
    <t>吉林省地矿信息中心（吉林省地矿职工培训中心）</t>
  </si>
  <si>
    <t>地理信息处理</t>
  </si>
  <si>
    <t>2022年5号</t>
  </si>
  <si>
    <t>任晴</t>
  </si>
  <si>
    <t>女</t>
  </si>
  <si>
    <t>25</t>
  </si>
  <si>
    <t>免笔试</t>
  </si>
  <si>
    <t>76.6</t>
  </si>
  <si>
    <t>_</t>
  </si>
  <si>
    <t>合格</t>
  </si>
  <si>
    <t>2022005015</t>
  </si>
  <si>
    <t>2</t>
  </si>
  <si>
    <t>吉林省第一地质调查所</t>
  </si>
  <si>
    <t>野外地质勘查员</t>
  </si>
  <si>
    <t>高飞</t>
  </si>
  <si>
    <t>男</t>
  </si>
  <si>
    <t>2022005016</t>
  </si>
  <si>
    <t>3</t>
  </si>
  <si>
    <t>吉林省第三地质调查所</t>
  </si>
  <si>
    <t>野外水工环勘查员</t>
  </si>
  <si>
    <t>刘小博</t>
  </si>
  <si>
    <t>2022005020</t>
  </si>
  <si>
    <t>4</t>
  </si>
  <si>
    <t>吉林省水文地质调查所</t>
  </si>
  <si>
    <t>物探技术员</t>
  </si>
  <si>
    <t>郭惠莹</t>
  </si>
  <si>
    <t>2022005021</t>
  </si>
  <si>
    <t>5</t>
  </si>
  <si>
    <t>吉林省地质科学研究所</t>
  </si>
  <si>
    <t>野外地质技术员</t>
  </si>
  <si>
    <t>李霄</t>
  </si>
  <si>
    <t>2022005022</t>
  </si>
  <si>
    <t>6</t>
  </si>
  <si>
    <t>岩石土壤等实验测试员</t>
  </si>
  <si>
    <t>侯丹</t>
  </si>
  <si>
    <t>2022005023</t>
  </si>
  <si>
    <t>7</t>
  </si>
  <si>
    <t>吉林省勘查地球物理研究院</t>
  </si>
  <si>
    <t>野外地质物探技术员</t>
  </si>
  <si>
    <t>邹博伦</t>
  </si>
  <si>
    <t>2022005024</t>
  </si>
  <si>
    <t>8</t>
  </si>
  <si>
    <t>野外勘察技术员</t>
  </si>
  <si>
    <t>王纪周</t>
  </si>
  <si>
    <t>2022007179</t>
  </si>
  <si>
    <t>9</t>
  </si>
  <si>
    <t>吉林省地质调查院</t>
  </si>
  <si>
    <t>野外测量</t>
  </si>
  <si>
    <t>2022年7号</t>
  </si>
  <si>
    <t>纪天齐</t>
  </si>
  <si>
    <t>2022007180</t>
  </si>
  <si>
    <t>10</t>
  </si>
  <si>
    <t>野外测绘
技术员</t>
  </si>
  <si>
    <t>赵雨航</t>
  </si>
  <si>
    <t>11</t>
  </si>
  <si>
    <t>于雷</t>
  </si>
  <si>
    <t>2022007181</t>
  </si>
  <si>
    <t>12</t>
  </si>
  <si>
    <t>野外环境
地质技术员</t>
  </si>
  <si>
    <t>纪知含</t>
  </si>
  <si>
    <t>2022007182</t>
  </si>
  <si>
    <t>13</t>
  </si>
  <si>
    <t>吉林省第二地质调查所</t>
  </si>
  <si>
    <t>张博奎</t>
  </si>
  <si>
    <t>14</t>
  </si>
  <si>
    <t>王勃文</t>
  </si>
  <si>
    <t>2022007183</t>
  </si>
  <si>
    <t>15</t>
  </si>
  <si>
    <t>野外测绘技术员</t>
  </si>
  <si>
    <t>邱彤</t>
  </si>
  <si>
    <t>2022007184</t>
  </si>
  <si>
    <t>16</t>
  </si>
  <si>
    <t>王博</t>
  </si>
  <si>
    <t>17</t>
  </si>
  <si>
    <t>程新宇</t>
  </si>
  <si>
    <t>2022007185</t>
  </si>
  <si>
    <t>18</t>
  </si>
  <si>
    <t>李先萌</t>
  </si>
  <si>
    <t>2022007186</t>
  </si>
  <si>
    <t>19</t>
  </si>
  <si>
    <t>吉林省第四地质调查所</t>
  </si>
  <si>
    <t>水文地质勘查员</t>
  </si>
  <si>
    <t>张妍</t>
  </si>
  <si>
    <t>2022007187</t>
  </si>
  <si>
    <t>20</t>
  </si>
  <si>
    <t>野外工程测量技术员</t>
  </si>
  <si>
    <t>路知缙</t>
  </si>
  <si>
    <t>21</t>
  </si>
  <si>
    <t>于昊</t>
  </si>
  <si>
    <t>2022007188</t>
  </si>
  <si>
    <t>22</t>
  </si>
  <si>
    <t>吉林省第五地质调查所</t>
  </si>
  <si>
    <t>会计</t>
  </si>
  <si>
    <t>李金奎</t>
  </si>
  <si>
    <t>2022007189</t>
  </si>
  <si>
    <t>23</t>
  </si>
  <si>
    <t>实验测试</t>
  </si>
  <si>
    <t>李文广</t>
  </si>
  <si>
    <t>24</t>
  </si>
  <si>
    <t>刘超</t>
  </si>
  <si>
    <t>2022007190</t>
  </si>
  <si>
    <t>环境地质技术员</t>
  </si>
  <si>
    <t>尹东旭</t>
  </si>
  <si>
    <t>26</t>
  </si>
  <si>
    <t>侯烁</t>
  </si>
  <si>
    <t>第2名放弃，递补</t>
  </si>
  <si>
    <t>2022007191</t>
  </si>
  <si>
    <t>27</t>
  </si>
  <si>
    <t>地热能勘查技术员</t>
  </si>
  <si>
    <t>范玉琢</t>
  </si>
  <si>
    <t>第1名放弃，递补</t>
  </si>
  <si>
    <t>2022007192</t>
  </si>
  <si>
    <t>28</t>
  </si>
  <si>
    <t>建筑工程技术员</t>
  </si>
  <si>
    <t>赵尔立</t>
  </si>
  <si>
    <t>2022007193</t>
  </si>
  <si>
    <t>29</t>
  </si>
  <si>
    <t>文字综合</t>
  </si>
  <si>
    <t>任雨晴</t>
  </si>
  <si>
    <t>30</t>
  </si>
  <si>
    <t>贺珊珊</t>
  </si>
  <si>
    <t>2022007194</t>
  </si>
  <si>
    <t>31</t>
  </si>
  <si>
    <t>王庆江</t>
  </si>
  <si>
    <t>2022007195</t>
  </si>
  <si>
    <t>32</t>
  </si>
  <si>
    <t>吉林省地质勘探技术
研究所</t>
  </si>
  <si>
    <t>机械制造
(野外数据采集)</t>
  </si>
  <si>
    <t>张加华</t>
  </si>
  <si>
    <t>2022007196</t>
  </si>
  <si>
    <t>33</t>
  </si>
  <si>
    <t>马鹤</t>
  </si>
  <si>
    <t>2022007197</t>
  </si>
  <si>
    <t>34</t>
  </si>
  <si>
    <t>吉林省第二地质探矿工程大队</t>
  </si>
  <si>
    <t>测绘工程</t>
  </si>
  <si>
    <t>纪宇洋</t>
  </si>
  <si>
    <t>2022007198</t>
  </si>
  <si>
    <t>35</t>
  </si>
  <si>
    <t>野外地质工程技术员</t>
  </si>
  <si>
    <t>宋延乔</t>
  </si>
  <si>
    <t>2022007199</t>
  </si>
  <si>
    <t>36</t>
  </si>
  <si>
    <t>计算机管理</t>
  </si>
  <si>
    <t>周佳琪</t>
  </si>
  <si>
    <r>
      <t>2022007</t>
    </r>
    <r>
      <rPr>
        <sz val="11"/>
        <rFont val="宋体"/>
        <family val="0"/>
      </rPr>
      <t>200</t>
    </r>
  </si>
  <si>
    <t>37</t>
  </si>
  <si>
    <t>吉林省地矿测绘院</t>
  </si>
  <si>
    <t>刘李明</t>
  </si>
  <si>
    <r>
      <t>2</t>
    </r>
    <r>
      <rPr>
        <sz val="11"/>
        <rFont val="宋体"/>
        <family val="0"/>
      </rPr>
      <t>022007201</t>
    </r>
  </si>
  <si>
    <t>38</t>
  </si>
  <si>
    <t>吉林省四平地质工程勘察院</t>
  </si>
  <si>
    <t>曲宏伟</t>
  </si>
  <si>
    <r>
      <t>2</t>
    </r>
    <r>
      <rPr>
        <sz val="10"/>
        <color indexed="8"/>
        <rFont val="宋体"/>
        <family val="0"/>
      </rPr>
      <t>5</t>
    </r>
  </si>
  <si>
    <t>2022007202</t>
  </si>
  <si>
    <t>39</t>
  </si>
  <si>
    <t>吉林省核工业地质局</t>
  </si>
  <si>
    <t>野外地质勘查技术员</t>
  </si>
  <si>
    <t>冯嘉伟</t>
  </si>
  <si>
    <t>40</t>
  </si>
  <si>
    <t>李湜先</t>
  </si>
  <si>
    <t>41</t>
  </si>
  <si>
    <t>王刚</t>
  </si>
  <si>
    <t>42</t>
  </si>
  <si>
    <t>曲泽元</t>
  </si>
  <si>
    <t>2022007203</t>
  </si>
  <si>
    <t>43</t>
  </si>
  <si>
    <t>吉林省工程技术学校</t>
  </si>
  <si>
    <t>信息工程管理专业教师</t>
  </si>
  <si>
    <t>陈立博</t>
  </si>
  <si>
    <r>
      <t>78.8</t>
    </r>
    <r>
      <rPr>
        <sz val="10"/>
        <color indexed="8"/>
        <rFont val="宋体"/>
        <family val="0"/>
      </rPr>
      <t>0</t>
    </r>
  </si>
  <si>
    <r>
      <t>80.4</t>
    </r>
    <r>
      <rPr>
        <sz val="10"/>
        <color indexed="8"/>
        <rFont val="宋体"/>
        <family val="0"/>
      </rPr>
      <t>0</t>
    </r>
  </si>
  <si>
    <r>
      <t>39.4</t>
    </r>
    <r>
      <rPr>
        <sz val="10"/>
        <color indexed="8"/>
        <rFont val="宋体"/>
        <family val="0"/>
      </rPr>
      <t>0</t>
    </r>
  </si>
  <si>
    <r>
      <t>40.2</t>
    </r>
    <r>
      <rPr>
        <sz val="10"/>
        <color indexed="8"/>
        <rFont val="宋体"/>
        <family val="0"/>
      </rPr>
      <t>0</t>
    </r>
  </si>
  <si>
    <r>
      <t>79.6</t>
    </r>
    <r>
      <rPr>
        <sz val="10"/>
        <color indexed="8"/>
        <rFont val="宋体"/>
        <family val="0"/>
      </rPr>
      <t>0</t>
    </r>
  </si>
  <si>
    <t>2022007204</t>
  </si>
  <si>
    <t>44</t>
  </si>
  <si>
    <t>机电一体化实训指导教师</t>
  </si>
  <si>
    <t>邢云贺</t>
  </si>
  <si>
    <r>
      <t>78.4</t>
    </r>
    <r>
      <rPr>
        <sz val="10"/>
        <color indexed="8"/>
        <rFont val="宋体"/>
        <family val="0"/>
      </rPr>
      <t>0</t>
    </r>
  </si>
  <si>
    <r>
      <t>75.4</t>
    </r>
    <r>
      <rPr>
        <sz val="10"/>
        <color indexed="8"/>
        <rFont val="宋体"/>
        <family val="0"/>
      </rPr>
      <t>0</t>
    </r>
  </si>
  <si>
    <r>
      <t>39.2</t>
    </r>
    <r>
      <rPr>
        <sz val="10"/>
        <color indexed="8"/>
        <rFont val="宋体"/>
        <family val="0"/>
      </rPr>
      <t>0</t>
    </r>
  </si>
  <si>
    <r>
      <t>37.7</t>
    </r>
    <r>
      <rPr>
        <sz val="10"/>
        <color indexed="8"/>
        <rFont val="宋体"/>
        <family val="0"/>
      </rPr>
      <t>0</t>
    </r>
  </si>
  <si>
    <r>
      <t>76.9</t>
    </r>
    <r>
      <rPr>
        <sz val="10"/>
        <color indexed="8"/>
        <rFont val="宋体"/>
        <family val="0"/>
      </rPr>
      <t>0</t>
    </r>
  </si>
  <si>
    <t>2022007205</t>
  </si>
  <si>
    <t>45</t>
  </si>
  <si>
    <t>测量专业教师</t>
  </si>
  <si>
    <t>曲美达</t>
  </si>
  <si>
    <r>
      <t>80.8</t>
    </r>
    <r>
      <rPr>
        <sz val="10"/>
        <color indexed="8"/>
        <rFont val="宋体"/>
        <family val="0"/>
      </rPr>
      <t>0</t>
    </r>
  </si>
  <si>
    <r>
      <t>73.8</t>
    </r>
    <r>
      <rPr>
        <sz val="10"/>
        <color indexed="8"/>
        <rFont val="宋体"/>
        <family val="0"/>
      </rPr>
      <t>0</t>
    </r>
  </si>
  <si>
    <r>
      <t>40.4</t>
    </r>
    <r>
      <rPr>
        <sz val="10"/>
        <color indexed="8"/>
        <rFont val="宋体"/>
        <family val="0"/>
      </rPr>
      <t>0</t>
    </r>
  </si>
  <si>
    <r>
      <t>36.9</t>
    </r>
    <r>
      <rPr>
        <sz val="10"/>
        <color indexed="8"/>
        <rFont val="宋体"/>
        <family val="0"/>
      </rPr>
      <t>0</t>
    </r>
  </si>
  <si>
    <r>
      <t>77.3</t>
    </r>
    <r>
      <rPr>
        <sz val="10"/>
        <color indexed="8"/>
        <rFont val="宋体"/>
        <family val="0"/>
      </rPr>
      <t>0</t>
    </r>
  </si>
  <si>
    <t>2022007207</t>
  </si>
  <si>
    <t>46</t>
  </si>
  <si>
    <t>吉林省地矿医院</t>
  </si>
  <si>
    <t>中西医结合医生</t>
  </si>
  <si>
    <t>张琚涵</t>
  </si>
  <si>
    <t>2022007484</t>
  </si>
  <si>
    <t>47</t>
  </si>
  <si>
    <t>陈铄狄</t>
  </si>
  <si>
    <t>48</t>
  </si>
  <si>
    <t>王俊淇</t>
  </si>
  <si>
    <t>2022007485</t>
  </si>
  <si>
    <t>49</t>
  </si>
  <si>
    <t>野外采矿技术员</t>
  </si>
  <si>
    <t>孙晓生</t>
  </si>
  <si>
    <t>2022007486</t>
  </si>
  <si>
    <t>50</t>
  </si>
  <si>
    <t>杨靖海</t>
  </si>
  <si>
    <t>2022007487</t>
  </si>
  <si>
    <t>51</t>
  </si>
  <si>
    <t>曹煜</t>
  </si>
  <si>
    <t>2022007490</t>
  </si>
  <si>
    <t>52</t>
  </si>
  <si>
    <t>杜育涵</t>
  </si>
  <si>
    <t>53</t>
  </si>
  <si>
    <t>孙宁</t>
  </si>
  <si>
    <t>2022007491</t>
  </si>
  <si>
    <t>54</t>
  </si>
  <si>
    <t>野外工程测量无人机操作技术员</t>
  </si>
  <si>
    <t>郝东霖</t>
  </si>
  <si>
    <t>55</t>
  </si>
  <si>
    <t>宫星龙</t>
  </si>
  <si>
    <t>2022007492</t>
  </si>
  <si>
    <t>56</t>
  </si>
  <si>
    <t>肖冬晶</t>
  </si>
  <si>
    <t>2022007493</t>
  </si>
  <si>
    <t>57</t>
  </si>
  <si>
    <t>丁宇</t>
  </si>
  <si>
    <t>2022007496</t>
  </si>
  <si>
    <t>58</t>
  </si>
  <si>
    <t>王海光</t>
  </si>
  <si>
    <t>2022007500</t>
  </si>
  <si>
    <t>59</t>
  </si>
  <si>
    <t>吉林省第六地质调查所</t>
  </si>
  <si>
    <t>野外工程测量无人机操作员</t>
  </si>
  <si>
    <t>高铭</t>
  </si>
  <si>
    <t>2022007501</t>
  </si>
  <si>
    <t>60</t>
  </si>
  <si>
    <t>周荐之</t>
  </si>
  <si>
    <t>2022007506</t>
  </si>
  <si>
    <t>61</t>
  </si>
  <si>
    <t>吉林省区域地质矿产调查所</t>
  </si>
  <si>
    <t>审计</t>
  </si>
  <si>
    <t>韩秀敏</t>
  </si>
  <si>
    <t>2022007507</t>
  </si>
  <si>
    <t>62</t>
  </si>
  <si>
    <t>刘涵佳</t>
  </si>
  <si>
    <t>2022007508</t>
  </si>
  <si>
    <t>63</t>
  </si>
  <si>
    <t>地热能工程技术员</t>
  </si>
  <si>
    <t>董天琦</t>
  </si>
  <si>
    <t>2022007509</t>
  </si>
  <si>
    <t>64</t>
  </si>
  <si>
    <t>林奇</t>
  </si>
  <si>
    <t>65</t>
  </si>
  <si>
    <t>孙兵</t>
  </si>
  <si>
    <t>2022007510</t>
  </si>
  <si>
    <t>66</t>
  </si>
  <si>
    <t>党务综合</t>
  </si>
  <si>
    <t>于孟瑶</t>
  </si>
  <si>
    <t>2022007511</t>
  </si>
  <si>
    <t>67</t>
  </si>
  <si>
    <t>李渤</t>
  </si>
  <si>
    <t>2022007513</t>
  </si>
  <si>
    <t>68</t>
  </si>
  <si>
    <t>吉林省第六地质探矿工程大队</t>
  </si>
  <si>
    <t>魏彤</t>
  </si>
  <si>
    <r>
      <t>2</t>
    </r>
    <r>
      <rPr>
        <sz val="11"/>
        <rFont val="宋体"/>
        <family val="0"/>
      </rPr>
      <t>022007516</t>
    </r>
  </si>
  <si>
    <t>69</t>
  </si>
  <si>
    <t>换热设备研发人员</t>
  </si>
  <si>
    <t>罗瑞</t>
  </si>
  <si>
    <r>
      <t>2</t>
    </r>
    <r>
      <rPr>
        <sz val="10"/>
        <color indexed="8"/>
        <rFont val="宋体"/>
        <family val="0"/>
      </rPr>
      <t>4</t>
    </r>
  </si>
  <si>
    <t>2022007516</t>
  </si>
  <si>
    <t>70</t>
  </si>
  <si>
    <t>赵鸿运</t>
  </si>
  <si>
    <t>71</t>
  </si>
  <si>
    <t>姚蒙</t>
  </si>
  <si>
    <t>72</t>
  </si>
  <si>
    <t>张鹏飞</t>
  </si>
  <si>
    <t>2022007518</t>
  </si>
  <si>
    <t>73</t>
  </si>
  <si>
    <t>中文教师</t>
  </si>
  <si>
    <t>于佳泽</t>
  </si>
  <si>
    <t>70.50</t>
  </si>
  <si>
    <t>78.20</t>
  </si>
  <si>
    <t>35.25</t>
  </si>
  <si>
    <t>39.10</t>
  </si>
  <si>
    <t>74.35</t>
  </si>
  <si>
    <t>74</t>
  </si>
  <si>
    <t>吉林省国际经济合作交流中心</t>
  </si>
  <si>
    <t>系统维护</t>
  </si>
  <si>
    <t>许嘉欣</t>
  </si>
  <si>
    <t>75</t>
  </si>
  <si>
    <t>吉林省商贸服务业发展办公室</t>
  </si>
  <si>
    <t>朱师慧</t>
  </si>
  <si>
    <t>76</t>
  </si>
  <si>
    <t>吉林省药品流通服务中心</t>
  </si>
  <si>
    <t>徐相宜</t>
  </si>
  <si>
    <t>77</t>
  </si>
  <si>
    <t>综合管理</t>
  </si>
  <si>
    <t>王诗惠</t>
  </si>
  <si>
    <t>78</t>
  </si>
  <si>
    <t>吉林省投资促进中心</t>
  </si>
  <si>
    <t>咨询受理</t>
  </si>
  <si>
    <t>张楚桐</t>
  </si>
  <si>
    <t>79</t>
  </si>
  <si>
    <t>投诉处理</t>
  </si>
  <si>
    <t>金艺漫</t>
  </si>
  <si>
    <t>80</t>
  </si>
  <si>
    <t>吉林省商务厅机关事务服务中心（吉林省商务厅幼儿园）</t>
  </si>
  <si>
    <t>幼儿教师1</t>
  </si>
  <si>
    <t>东贞彤</t>
  </si>
  <si>
    <t>81</t>
  </si>
  <si>
    <t>王一茹</t>
  </si>
  <si>
    <t>82</t>
  </si>
  <si>
    <t>王杉羽</t>
  </si>
  <si>
    <t>83</t>
  </si>
  <si>
    <t>幼儿教师2</t>
  </si>
  <si>
    <t>佟易霏</t>
  </si>
  <si>
    <t>84</t>
  </si>
  <si>
    <t>袁欣悦</t>
  </si>
  <si>
    <t>2022007453</t>
  </si>
  <si>
    <t>85</t>
  </si>
  <si>
    <t>吉林省人民政府驻上海办事处吉浙对口合作服务中心</t>
  </si>
  <si>
    <t>李锐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</si>
</sst>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8" fillId="9" borderId="0" applyNumberFormat="0" applyBorder="0" applyAlignment="0" applyProtection="0"/>
    <xf numFmtId="0" fontId="17" fillId="0" borderId="5" applyNumberFormat="0" applyFill="0" applyAlignment="0" applyProtection="0"/>
    <xf numFmtId="0" fontId="28" fillId="10" borderId="0" applyNumberFormat="0" applyBorder="0" applyAlignment="0" applyProtection="0"/>
    <xf numFmtId="0" fontId="18" fillId="11" borderId="6" applyNumberFormat="0" applyAlignment="0" applyProtection="0"/>
    <xf numFmtId="0" fontId="20" fillId="11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6" fillId="0" borderId="0">
      <alignment/>
      <protection/>
    </xf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2" fillId="0" borderId="0" xfId="70" applyNumberFormat="1" applyFont="1" applyAlignment="1">
      <alignment horizontal="center" vertical="center" wrapText="1"/>
      <protection/>
    </xf>
    <xf numFmtId="49" fontId="2" fillId="0" borderId="0" xfId="70" applyNumberFormat="1" applyFont="1" applyAlignment="1">
      <alignment horizontal="left" vertical="center" wrapText="1"/>
      <protection/>
    </xf>
    <xf numFmtId="49" fontId="3" fillId="11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81" applyFont="1" applyBorder="1" applyAlignment="1">
      <alignment horizontal="center" vertical="center" wrapText="1"/>
      <protection/>
    </xf>
    <xf numFmtId="0" fontId="5" fillId="0" borderId="10" xfId="81" applyFont="1" applyBorder="1" applyAlignment="1">
      <alignment horizontal="left" vertical="center" wrapText="1"/>
      <protection/>
    </xf>
    <xf numFmtId="0" fontId="4" fillId="11" borderId="10" xfId="82" applyNumberFormat="1" applyFont="1" applyFill="1" applyBorder="1" applyAlignment="1" applyProtection="1">
      <alignment horizontal="center" vertical="center"/>
      <protection/>
    </xf>
    <xf numFmtId="0" fontId="4" fillId="0" borderId="10" xfId="80" applyFont="1" applyBorder="1" applyAlignment="1">
      <alignment horizontal="center" vertical="center"/>
      <protection/>
    </xf>
    <xf numFmtId="176" fontId="4" fillId="0" borderId="10" xfId="80" applyNumberFormat="1" applyFont="1" applyBorder="1" applyAlignment="1">
      <alignment horizontal="center" vertical="center"/>
      <protection/>
    </xf>
    <xf numFmtId="49" fontId="4" fillId="11" borderId="10" xfId="80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常规 30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2" xfId="71"/>
    <cellStyle name="常规 23" xfId="72"/>
    <cellStyle name="常规 24" xfId="73"/>
    <cellStyle name="常规 28" xfId="74"/>
    <cellStyle name="常规 29" xfId="75"/>
    <cellStyle name="常规 3 2 3" xfId="76"/>
    <cellStyle name="常规 3 3 2" xfId="77"/>
    <cellStyle name="常规 5" xfId="78"/>
    <cellStyle name="常规 7" xfId="79"/>
    <cellStyle name="常规_Sheet1" xfId="80"/>
    <cellStyle name="常规_Sheet1_1" xfId="81"/>
    <cellStyle name="常规_汇总表_1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" name="TextBox 261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" name="TextBox 262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3" name="TextBox 263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" name="TextBox 264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5" name="TextBox 265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6" name="TextBox 266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7" name="TextBox 267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8" name="TextBox 26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9" name="TextBox 269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0" name="TextBox 27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1" name="TextBox 271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2" name="TextBox 272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3" name="TextBox 273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4" name="TextBox 274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5" name="TextBox 275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6" name="TextBox 276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7" name="TextBox 277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" name="TextBox 278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9" name="TextBox 279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0" name="TextBox 28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1" name="TextBox 281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2" name="TextBox 282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3" name="TextBox 283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24" name="TextBox 284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5" name="TextBox 285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6" name="TextBox 286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7" name="TextBox 287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8" name="TextBox 28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29" name="TextBox 289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30" name="TextBox 29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31" name="TextBox 291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32" name="TextBox 292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33" name="TextBox 293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34" name="TextBox 294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35" name="TextBox 295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36" name="TextBox 296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37" name="TextBox 297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38" name="TextBox 29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39" name="TextBox 299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0" name="TextBox 30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1" name="TextBox 301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42" name="TextBox 302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3" name="TextBox 303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4" name="TextBox 304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5" name="TextBox 305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6" name="TextBox 306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7" name="TextBox 307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48" name="TextBox 30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49" name="TextBox 309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50" name="TextBox 310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51" name="TextBox 311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52" name="TextBox 312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53" name="TextBox 313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54" name="TextBox 314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55" name="TextBox 315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56" name="TextBox 316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57" name="TextBox 317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58" name="TextBox 31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59" name="TextBox 319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60" name="TextBox 320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61" name="TextBox 321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62" name="TextBox 322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63" name="TextBox 323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64" name="TextBox 324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65" name="TextBox 325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66" name="TextBox 326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67" name="TextBox 327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68" name="TextBox 328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69" name="TextBox 329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70" name="TextBox 330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71" name="TextBox 331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72" name="TextBox 332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73" name="TextBox 33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74" name="TextBox 33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75" name="TextBox 33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76" name="TextBox 33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77" name="TextBox 337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78" name="TextBox 338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79" name="TextBox 339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0" name="TextBox 340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1" name="TextBox 341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2" name="TextBox 342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3" name="TextBox 343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4" name="TextBox 344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5" name="TextBox 345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6" name="TextBox 346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7" name="TextBox 347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8" name="TextBox 348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89" name="TextBox 349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90" name="TextBox 350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91" name="TextBox 351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92" name="TextBox 352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93" name="TextBox 35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94" name="TextBox 35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95" name="TextBox 35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96" name="TextBox 35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97" name="TextBox 357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98" name="TextBox 358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99" name="TextBox 359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00" name="TextBox 360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01" name="TextBox 361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02" name="TextBox 362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03" name="TextBox 36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04" name="TextBox 36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05" name="TextBox 36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06" name="TextBox 36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07" name="TextBox 367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08" name="TextBox 368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09" name="TextBox 369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0" name="TextBox 370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1" name="TextBox 371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2" name="TextBox 372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3" name="TextBox 373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4" name="TextBox 374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5" name="TextBox 375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6" name="TextBox 376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7" name="TextBox 377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8" name="TextBox 378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19" name="TextBox 379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20" name="TextBox 380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21" name="TextBox 381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22" name="TextBox 382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23" name="TextBox 38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24" name="TextBox 38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25" name="TextBox 38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26" name="TextBox 38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27" name="TextBox 387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28" name="TextBox 388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29" name="TextBox 389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30" name="TextBox 390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31" name="TextBox 391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66675"/>
    <xdr:sp fLocksText="0">
      <xdr:nvSpPr>
        <xdr:cNvPr id="132" name="TextBox 392"/>
        <xdr:cNvSpPr txBox="1">
          <a:spLocks noChangeArrowheads="1"/>
        </xdr:cNvSpPr>
      </xdr:nvSpPr>
      <xdr:spPr>
        <a:xfrm>
          <a:off x="3752850" y="13620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33" name="TextBox 393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34" name="TextBox 39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35" name="TextBox 39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36" name="TextBox 39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37" name="TextBox 397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38" name="TextBox 398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39" name="TextBox 399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40" name="TextBox 400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41" name="TextBox 401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42" name="TextBox 402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43" name="TextBox 40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44" name="TextBox 40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45" name="TextBox 405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46" name="TextBox 406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47" name="TextBox 407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48" name="TextBox 408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49" name="TextBox 409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50" name="TextBox 410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1" name="TextBox 411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2" name="TextBox 412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3" name="TextBox 41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4" name="TextBox 41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5" name="TextBox 41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6" name="TextBox 41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7" name="TextBox 417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8" name="TextBox 418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59" name="TextBox 419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0" name="TextBox 420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1" name="TextBox 421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2" name="TextBox 422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3" name="TextBox 423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4" name="TextBox 424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5" name="TextBox 425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6" name="TextBox 426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7" name="TextBox 427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 fLocksText="0">
      <xdr:nvSpPr>
        <xdr:cNvPr id="168" name="TextBox 428"/>
        <xdr:cNvSpPr txBox="1">
          <a:spLocks noChangeArrowheads="1"/>
        </xdr:cNvSpPr>
      </xdr:nvSpPr>
      <xdr:spPr>
        <a:xfrm>
          <a:off x="3752850" y="136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69" name="TextBox 429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0" name="TextBox 43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1" name="TextBox 431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2" name="TextBox 432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3" name="TextBox 433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74" name="TextBox 434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5" name="TextBox 435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6" name="TextBox 436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7" name="TextBox 437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8" name="TextBox 43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79" name="TextBox 439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80" name="TextBox 44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1" name="TextBox 441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2" name="TextBox 442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3" name="TextBox 443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4" name="TextBox 444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5" name="TextBox 445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86" name="TextBox 446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87" name="TextBox 447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88" name="TextBox 44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89" name="TextBox 449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0" name="TextBox 450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1" name="TextBox 451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19075"/>
    <xdr:sp fLocksText="0">
      <xdr:nvSpPr>
        <xdr:cNvPr id="192" name="TextBox 452"/>
        <xdr:cNvSpPr txBox="1">
          <a:spLocks noChangeArrowheads="1"/>
        </xdr:cNvSpPr>
      </xdr:nvSpPr>
      <xdr:spPr>
        <a:xfrm>
          <a:off x="3752850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3" name="TextBox 453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4" name="TextBox 454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5" name="TextBox 455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6" name="TextBox 456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7" name="TextBox 457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6675" cy="219075"/>
    <xdr:sp fLocksText="0">
      <xdr:nvSpPr>
        <xdr:cNvPr id="198" name="TextBox 458"/>
        <xdr:cNvSpPr txBox="1">
          <a:spLocks noChangeArrowheads="1"/>
        </xdr:cNvSpPr>
      </xdr:nvSpPr>
      <xdr:spPr>
        <a:xfrm>
          <a:off x="3752850" y="1362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199" name="TextBox 459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200" name="TextBox 460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201" name="TextBox 461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202" name="TextBox 462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203" name="TextBox 463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209550"/>
    <xdr:sp fLocksText="0">
      <xdr:nvSpPr>
        <xdr:cNvPr id="204" name="TextBox 464"/>
        <xdr:cNvSpPr txBox="1">
          <a:spLocks noChangeArrowheads="1"/>
        </xdr:cNvSpPr>
      </xdr:nvSpPr>
      <xdr:spPr>
        <a:xfrm>
          <a:off x="3752850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05" name="TextBox 46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06" name="TextBox 46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07" name="TextBox 46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08" name="TextBox 46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09" name="TextBox 46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0" name="TextBox 47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1" name="TextBox 47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2" name="TextBox 47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3" name="TextBox 47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4" name="TextBox 47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5" name="TextBox 47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6" name="TextBox 47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7" name="TextBox 47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8" name="TextBox 47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19" name="TextBox 47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0" name="TextBox 48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1" name="TextBox 48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2" name="TextBox 48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3" name="TextBox 48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4" name="TextBox 48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5" name="TextBox 48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6" name="TextBox 48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7" name="TextBox 48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8" name="TextBox 48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29" name="TextBox 48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0" name="TextBox 49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1" name="TextBox 49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2" name="TextBox 49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3" name="TextBox 49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4" name="TextBox 49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5" name="TextBox 49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6" name="TextBox 49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7" name="TextBox 49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8" name="TextBox 49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39" name="TextBox 49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0" name="TextBox 50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1" name="TextBox 50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2" name="TextBox 50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3" name="TextBox 50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4" name="TextBox 50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5" name="TextBox 50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6" name="TextBox 50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7" name="TextBox 50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8" name="TextBox 50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49" name="TextBox 50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0" name="TextBox 51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1" name="TextBox 51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2" name="TextBox 51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3" name="TextBox 51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4" name="TextBox 51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5" name="TextBox 51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6" name="TextBox 51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7" name="TextBox 51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8" name="TextBox 51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59" name="TextBox 51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0" name="TextBox 52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1" name="TextBox 52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2" name="TextBox 52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3" name="TextBox 52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4" name="TextBox 52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5" name="TextBox 52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6" name="TextBox 52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7" name="TextBox 52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8" name="TextBox 52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69" name="TextBox 52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0" name="TextBox 53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1" name="TextBox 53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2" name="TextBox 53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3" name="TextBox 53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4" name="TextBox 53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5" name="TextBox 53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6" name="TextBox 53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7" name="TextBox 53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8" name="TextBox 53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79" name="TextBox 53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0" name="TextBox 54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1" name="TextBox 54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2" name="TextBox 54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3" name="TextBox 54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4" name="TextBox 54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5" name="TextBox 54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6" name="TextBox 54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7" name="TextBox 54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8" name="TextBox 54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89" name="TextBox 54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0" name="TextBox 55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1" name="TextBox 55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2" name="TextBox 55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3" name="TextBox 55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4" name="TextBox 55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5" name="TextBox 55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6" name="TextBox 55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7" name="TextBox 55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8" name="TextBox 55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299" name="TextBox 55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0" name="TextBox 56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1" name="TextBox 56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2" name="TextBox 56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3" name="TextBox 56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4" name="TextBox 56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5" name="TextBox 56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6" name="TextBox 56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7" name="TextBox 56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8" name="TextBox 56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09" name="TextBox 56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0" name="TextBox 57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1" name="TextBox 57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2" name="TextBox 57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3" name="TextBox 57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4" name="TextBox 57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5" name="TextBox 57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6" name="TextBox 57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7" name="TextBox 57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8" name="TextBox 57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19" name="TextBox 57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0" name="TextBox 58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1" name="TextBox 58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2" name="TextBox 58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3" name="TextBox 58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4" name="TextBox 58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5" name="TextBox 58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6" name="TextBox 58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7" name="TextBox 58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8" name="TextBox 58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29" name="TextBox 58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0" name="TextBox 59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1" name="TextBox 59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2" name="TextBox 59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3" name="TextBox 59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4" name="TextBox 59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5" name="TextBox 59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6" name="TextBox 59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7" name="TextBox 59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8" name="TextBox 59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39" name="TextBox 59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0" name="TextBox 60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1" name="TextBox 60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2" name="TextBox 60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3" name="TextBox 60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4" name="TextBox 60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5" name="TextBox 60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6" name="TextBox 60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7" name="TextBox 60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8" name="TextBox 60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49" name="TextBox 60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0" name="TextBox 61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1" name="TextBox 61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2" name="TextBox 61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3" name="TextBox 61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4" name="TextBox 61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5" name="TextBox 61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6" name="TextBox 61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7" name="TextBox 61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8" name="TextBox 61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59" name="TextBox 61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0" name="TextBox 62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1" name="TextBox 62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2" name="TextBox 62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3" name="TextBox 62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4" name="TextBox 62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5" name="TextBox 62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6" name="TextBox 62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7" name="TextBox 62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8" name="TextBox 62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69" name="TextBox 62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0" name="TextBox 63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1" name="TextBox 63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2" name="TextBox 63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3" name="TextBox 63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4" name="TextBox 63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5" name="TextBox 635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6" name="TextBox 636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7" name="TextBox 637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8" name="TextBox 638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79" name="TextBox 639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80" name="TextBox 640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81" name="TextBox 641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82" name="TextBox 642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83" name="TextBox 643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76200" cy="171450"/>
    <xdr:sp fLocksText="0">
      <xdr:nvSpPr>
        <xdr:cNvPr id="384" name="TextBox 644"/>
        <xdr:cNvSpPr txBox="1">
          <a:spLocks noChangeArrowheads="1"/>
        </xdr:cNvSpPr>
      </xdr:nvSpPr>
      <xdr:spPr>
        <a:xfrm>
          <a:off x="4714875" y="136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79">
      <selection activeCell="L13" sqref="L13"/>
    </sheetView>
  </sheetViews>
  <sheetFormatPr defaultColWidth="9.00390625" defaultRowHeight="13.5"/>
  <cols>
    <col min="1" max="1" width="11.125" style="3" customWidth="1"/>
    <col min="2" max="2" width="3.75390625" style="4" customWidth="1"/>
    <col min="3" max="3" width="15.00390625" style="5" customWidth="1"/>
    <col min="4" max="4" width="9.25390625" style="4" customWidth="1"/>
    <col min="5" max="5" width="10.125" style="4" customWidth="1"/>
    <col min="6" max="6" width="5.125" style="4" customWidth="1"/>
    <col min="7" max="7" width="7.50390625" style="4" customWidth="1"/>
    <col min="8" max="8" width="5.25390625" style="4" customWidth="1"/>
    <col min="9" max="9" width="5.125" style="4" customWidth="1"/>
    <col min="10" max="14" width="7.50390625" style="4" customWidth="1"/>
    <col min="15" max="15" width="5.375" style="4" customWidth="1"/>
    <col min="16" max="16" width="5.25390625" style="4" customWidth="1"/>
    <col min="17" max="17" width="5.50390625" style="4" customWidth="1"/>
    <col min="18" max="18" width="6.875" style="4" customWidth="1"/>
    <col min="19" max="16384" width="9.00390625" style="4" customWidth="1"/>
  </cols>
  <sheetData>
    <row r="1" spans="1:18" ht="57.7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1" customFormat="1" ht="42.75" customHeight="1">
      <c r="A3" s="9" t="s">
        <v>19</v>
      </c>
      <c r="B3" s="10" t="s">
        <v>20</v>
      </c>
      <c r="C3" s="11" t="s">
        <v>21</v>
      </c>
      <c r="D3" s="11" t="s">
        <v>22</v>
      </c>
      <c r="E3" s="11" t="s">
        <v>23</v>
      </c>
      <c r="F3" s="11" t="s">
        <v>20</v>
      </c>
      <c r="G3" s="9" t="s">
        <v>24</v>
      </c>
      <c r="H3" s="9" t="s">
        <v>25</v>
      </c>
      <c r="I3" s="12" t="s">
        <v>26</v>
      </c>
      <c r="J3" s="9" t="s">
        <v>27</v>
      </c>
      <c r="K3" s="11" t="s">
        <v>28</v>
      </c>
      <c r="L3" s="11" t="s">
        <v>29</v>
      </c>
      <c r="M3" s="11">
        <v>38.3</v>
      </c>
      <c r="N3" s="11">
        <v>76.6</v>
      </c>
      <c r="O3" s="11">
        <v>1</v>
      </c>
      <c r="P3" s="13" t="s">
        <v>30</v>
      </c>
      <c r="Q3" s="13" t="s">
        <v>30</v>
      </c>
      <c r="R3" s="10"/>
    </row>
    <row r="4" spans="1:18" s="1" customFormat="1" ht="42.75" customHeight="1">
      <c r="A4" s="9" t="s">
        <v>31</v>
      </c>
      <c r="B4" s="10" t="s">
        <v>32</v>
      </c>
      <c r="C4" s="11" t="s">
        <v>33</v>
      </c>
      <c r="D4" s="11" t="s">
        <v>34</v>
      </c>
      <c r="E4" s="11" t="s">
        <v>23</v>
      </c>
      <c r="F4" s="11">
        <v>1</v>
      </c>
      <c r="G4" s="9" t="s">
        <v>35</v>
      </c>
      <c r="H4" s="9" t="s">
        <v>36</v>
      </c>
      <c r="I4" s="12">
        <v>33</v>
      </c>
      <c r="J4" s="9" t="s">
        <v>27</v>
      </c>
      <c r="K4" s="11">
        <v>74</v>
      </c>
      <c r="L4" s="11" t="s">
        <v>29</v>
      </c>
      <c r="M4" s="11">
        <v>37</v>
      </c>
      <c r="N4" s="11">
        <v>74</v>
      </c>
      <c r="O4" s="11">
        <v>1</v>
      </c>
      <c r="P4" s="13" t="s">
        <v>30</v>
      </c>
      <c r="Q4" s="13" t="s">
        <v>30</v>
      </c>
      <c r="R4" s="10"/>
    </row>
    <row r="5" spans="1:18" s="1" customFormat="1" ht="42.75" customHeight="1">
      <c r="A5" s="9" t="s">
        <v>37</v>
      </c>
      <c r="B5" s="10" t="s">
        <v>38</v>
      </c>
      <c r="C5" s="11" t="s">
        <v>39</v>
      </c>
      <c r="D5" s="11" t="s">
        <v>40</v>
      </c>
      <c r="E5" s="11" t="s">
        <v>23</v>
      </c>
      <c r="F5" s="11" t="s">
        <v>20</v>
      </c>
      <c r="G5" s="9" t="s">
        <v>41</v>
      </c>
      <c r="H5" s="9" t="s">
        <v>25</v>
      </c>
      <c r="I5" s="12">
        <v>33</v>
      </c>
      <c r="J5" s="9" t="s">
        <v>27</v>
      </c>
      <c r="K5" s="11">
        <v>74.8</v>
      </c>
      <c r="L5" s="11" t="s">
        <v>29</v>
      </c>
      <c r="M5" s="11">
        <v>37.4</v>
      </c>
      <c r="N5" s="11">
        <v>74.8</v>
      </c>
      <c r="O5" s="11">
        <v>1</v>
      </c>
      <c r="P5" s="13" t="s">
        <v>30</v>
      </c>
      <c r="Q5" s="13" t="s">
        <v>30</v>
      </c>
      <c r="R5" s="10"/>
    </row>
    <row r="6" spans="1:18" s="1" customFormat="1" ht="42.75" customHeight="1">
      <c r="A6" s="9" t="s">
        <v>42</v>
      </c>
      <c r="B6" s="10" t="s">
        <v>43</v>
      </c>
      <c r="C6" s="11" t="s">
        <v>44</v>
      </c>
      <c r="D6" s="11" t="s">
        <v>45</v>
      </c>
      <c r="E6" s="11" t="s">
        <v>23</v>
      </c>
      <c r="F6" s="11">
        <v>1</v>
      </c>
      <c r="G6" s="9" t="s">
        <v>46</v>
      </c>
      <c r="H6" s="9" t="s">
        <v>25</v>
      </c>
      <c r="I6" s="12">
        <v>30</v>
      </c>
      <c r="J6" s="9" t="s">
        <v>27</v>
      </c>
      <c r="K6" s="11">
        <v>80.4</v>
      </c>
      <c r="L6" s="11" t="s">
        <v>29</v>
      </c>
      <c r="M6" s="11">
        <v>40.2</v>
      </c>
      <c r="N6" s="11">
        <v>80.4</v>
      </c>
      <c r="O6" s="11">
        <v>1</v>
      </c>
      <c r="P6" s="13" t="s">
        <v>30</v>
      </c>
      <c r="Q6" s="13" t="s">
        <v>30</v>
      </c>
      <c r="R6" s="10"/>
    </row>
    <row r="7" spans="1:18" s="1" customFormat="1" ht="42.75" customHeight="1">
      <c r="A7" s="9" t="s">
        <v>47</v>
      </c>
      <c r="B7" s="10" t="s">
        <v>48</v>
      </c>
      <c r="C7" s="11" t="s">
        <v>49</v>
      </c>
      <c r="D7" s="11" t="s">
        <v>50</v>
      </c>
      <c r="E7" s="11" t="s">
        <v>23</v>
      </c>
      <c r="F7" s="11">
        <v>1</v>
      </c>
      <c r="G7" s="9" t="s">
        <v>51</v>
      </c>
      <c r="H7" s="9" t="s">
        <v>36</v>
      </c>
      <c r="I7" s="12">
        <v>32</v>
      </c>
      <c r="J7" s="9" t="s">
        <v>27</v>
      </c>
      <c r="K7" s="11">
        <v>79.2</v>
      </c>
      <c r="L7" s="11" t="s">
        <v>29</v>
      </c>
      <c r="M7" s="11">
        <v>39.6</v>
      </c>
      <c r="N7" s="11">
        <v>79.2</v>
      </c>
      <c r="O7" s="11">
        <v>1</v>
      </c>
      <c r="P7" s="13" t="s">
        <v>30</v>
      </c>
      <c r="Q7" s="13" t="s">
        <v>30</v>
      </c>
      <c r="R7" s="10"/>
    </row>
    <row r="8" spans="1:18" s="1" customFormat="1" ht="42.75" customHeight="1">
      <c r="A8" s="9" t="s">
        <v>52</v>
      </c>
      <c r="B8" s="10" t="s">
        <v>53</v>
      </c>
      <c r="C8" s="11" t="s">
        <v>49</v>
      </c>
      <c r="D8" s="11" t="s">
        <v>54</v>
      </c>
      <c r="E8" s="11" t="s">
        <v>23</v>
      </c>
      <c r="F8" s="11">
        <v>1</v>
      </c>
      <c r="G8" s="9" t="s">
        <v>55</v>
      </c>
      <c r="H8" s="9" t="s">
        <v>25</v>
      </c>
      <c r="I8" s="12">
        <v>39</v>
      </c>
      <c r="J8" s="9" t="s">
        <v>27</v>
      </c>
      <c r="K8" s="11">
        <v>78.4</v>
      </c>
      <c r="L8" s="11" t="s">
        <v>29</v>
      </c>
      <c r="M8" s="11">
        <v>39.2</v>
      </c>
      <c r="N8" s="11">
        <v>78.4</v>
      </c>
      <c r="O8" s="11">
        <v>1</v>
      </c>
      <c r="P8" s="13" t="s">
        <v>30</v>
      </c>
      <c r="Q8" s="13" t="s">
        <v>30</v>
      </c>
      <c r="R8" s="10"/>
    </row>
    <row r="9" spans="1:18" s="1" customFormat="1" ht="42.75" customHeight="1">
      <c r="A9" s="9" t="s">
        <v>56</v>
      </c>
      <c r="B9" s="10" t="s">
        <v>57</v>
      </c>
      <c r="C9" s="11" t="s">
        <v>58</v>
      </c>
      <c r="D9" s="11" t="s">
        <v>59</v>
      </c>
      <c r="E9" s="11" t="s">
        <v>23</v>
      </c>
      <c r="F9" s="11">
        <v>1</v>
      </c>
      <c r="G9" s="9" t="s">
        <v>60</v>
      </c>
      <c r="H9" s="9" t="s">
        <v>36</v>
      </c>
      <c r="I9" s="12">
        <v>35</v>
      </c>
      <c r="J9" s="9" t="s">
        <v>27</v>
      </c>
      <c r="K9" s="11">
        <v>72.4</v>
      </c>
      <c r="L9" s="11" t="s">
        <v>29</v>
      </c>
      <c r="M9" s="11">
        <v>36.2</v>
      </c>
      <c r="N9" s="11">
        <v>72.4</v>
      </c>
      <c r="O9" s="11">
        <v>1</v>
      </c>
      <c r="P9" s="13" t="s">
        <v>30</v>
      </c>
      <c r="Q9" s="13" t="s">
        <v>30</v>
      </c>
      <c r="R9" s="10"/>
    </row>
    <row r="10" spans="1:18" s="1" customFormat="1" ht="42.75" customHeight="1">
      <c r="A10" s="9" t="s">
        <v>61</v>
      </c>
      <c r="B10" s="10" t="s">
        <v>62</v>
      </c>
      <c r="C10" s="11" t="s">
        <v>58</v>
      </c>
      <c r="D10" s="11" t="s">
        <v>63</v>
      </c>
      <c r="E10" s="11" t="s">
        <v>23</v>
      </c>
      <c r="F10" s="11">
        <v>1</v>
      </c>
      <c r="G10" s="9" t="s">
        <v>64</v>
      </c>
      <c r="H10" s="9" t="s">
        <v>36</v>
      </c>
      <c r="I10" s="12">
        <v>37</v>
      </c>
      <c r="J10" s="9" t="s">
        <v>27</v>
      </c>
      <c r="K10" s="11">
        <v>73.8</v>
      </c>
      <c r="L10" s="11" t="s">
        <v>29</v>
      </c>
      <c r="M10" s="11">
        <v>36.9</v>
      </c>
      <c r="N10" s="11">
        <v>73.8</v>
      </c>
      <c r="O10" s="11">
        <v>1</v>
      </c>
      <c r="P10" s="13" t="s">
        <v>30</v>
      </c>
      <c r="Q10" s="13" t="s">
        <v>30</v>
      </c>
      <c r="R10" s="10"/>
    </row>
    <row r="11" spans="1:18" s="1" customFormat="1" ht="42.75" customHeight="1">
      <c r="A11" s="9" t="s">
        <v>65</v>
      </c>
      <c r="B11" s="10" t="s">
        <v>66</v>
      </c>
      <c r="C11" s="11" t="s">
        <v>67</v>
      </c>
      <c r="D11" s="11" t="s">
        <v>68</v>
      </c>
      <c r="E11" s="11" t="s">
        <v>69</v>
      </c>
      <c r="F11" s="11">
        <v>1</v>
      </c>
      <c r="G11" s="9" t="s">
        <v>70</v>
      </c>
      <c r="H11" s="9" t="s">
        <v>36</v>
      </c>
      <c r="I11" s="12">
        <v>29</v>
      </c>
      <c r="J11" s="9">
        <v>82.9</v>
      </c>
      <c r="K11" s="11">
        <v>78.2</v>
      </c>
      <c r="L11" s="11">
        <v>41.45</v>
      </c>
      <c r="M11" s="11">
        <v>39.1</v>
      </c>
      <c r="N11" s="11">
        <v>80.55000000000001</v>
      </c>
      <c r="O11" s="11" t="s">
        <v>20</v>
      </c>
      <c r="P11" s="13" t="s">
        <v>30</v>
      </c>
      <c r="Q11" s="13" t="s">
        <v>30</v>
      </c>
      <c r="R11" s="10"/>
    </row>
    <row r="12" spans="1:18" s="1" customFormat="1" ht="42.75" customHeight="1">
      <c r="A12" s="9" t="s">
        <v>71</v>
      </c>
      <c r="B12" s="10" t="s">
        <v>72</v>
      </c>
      <c r="C12" s="11" t="s">
        <v>33</v>
      </c>
      <c r="D12" s="11" t="s">
        <v>73</v>
      </c>
      <c r="E12" s="11" t="s">
        <v>69</v>
      </c>
      <c r="F12" s="11">
        <v>2</v>
      </c>
      <c r="G12" s="9" t="s">
        <v>74</v>
      </c>
      <c r="H12" s="9" t="s">
        <v>36</v>
      </c>
      <c r="I12" s="12">
        <v>30</v>
      </c>
      <c r="J12" s="9">
        <v>70</v>
      </c>
      <c r="K12" s="11">
        <v>75</v>
      </c>
      <c r="L12" s="11">
        <v>35</v>
      </c>
      <c r="M12" s="11">
        <v>37.5</v>
      </c>
      <c r="N12" s="11">
        <v>72.5</v>
      </c>
      <c r="O12" s="11">
        <v>1</v>
      </c>
      <c r="P12" s="13" t="s">
        <v>30</v>
      </c>
      <c r="Q12" s="13" t="s">
        <v>30</v>
      </c>
      <c r="R12" s="10"/>
    </row>
    <row r="13" spans="1:18" s="1" customFormat="1" ht="42.75" customHeight="1">
      <c r="A13" s="9" t="s">
        <v>71</v>
      </c>
      <c r="B13" s="10" t="s">
        <v>75</v>
      </c>
      <c r="C13" s="11" t="s">
        <v>33</v>
      </c>
      <c r="D13" s="11" t="s">
        <v>73</v>
      </c>
      <c r="E13" s="11" t="s">
        <v>69</v>
      </c>
      <c r="F13" s="11">
        <v>2</v>
      </c>
      <c r="G13" s="9" t="s">
        <v>76</v>
      </c>
      <c r="H13" s="9" t="s">
        <v>36</v>
      </c>
      <c r="I13" s="12">
        <v>30</v>
      </c>
      <c r="J13" s="9">
        <v>64.3</v>
      </c>
      <c r="K13" s="11">
        <v>75.2</v>
      </c>
      <c r="L13" s="11">
        <v>32.15</v>
      </c>
      <c r="M13" s="11">
        <v>37.6</v>
      </c>
      <c r="N13" s="11">
        <v>69.75</v>
      </c>
      <c r="O13" s="11">
        <v>2</v>
      </c>
      <c r="P13" s="13" t="s">
        <v>30</v>
      </c>
      <c r="Q13" s="13" t="s">
        <v>30</v>
      </c>
      <c r="R13" s="10"/>
    </row>
    <row r="14" spans="1:18" s="1" customFormat="1" ht="42.75" customHeight="1">
      <c r="A14" s="9" t="s">
        <v>77</v>
      </c>
      <c r="B14" s="10" t="s">
        <v>78</v>
      </c>
      <c r="C14" s="11" t="s">
        <v>33</v>
      </c>
      <c r="D14" s="11" t="s">
        <v>79</v>
      </c>
      <c r="E14" s="11" t="s">
        <v>69</v>
      </c>
      <c r="F14" s="11">
        <v>1</v>
      </c>
      <c r="G14" s="9" t="s">
        <v>80</v>
      </c>
      <c r="H14" s="9" t="s">
        <v>25</v>
      </c>
      <c r="I14" s="12">
        <v>28</v>
      </c>
      <c r="J14" s="9">
        <v>65.4</v>
      </c>
      <c r="K14" s="11">
        <v>78.2</v>
      </c>
      <c r="L14" s="11">
        <v>32.7</v>
      </c>
      <c r="M14" s="11">
        <v>39.1</v>
      </c>
      <c r="N14" s="11">
        <v>71.8</v>
      </c>
      <c r="O14" s="11">
        <v>1</v>
      </c>
      <c r="P14" s="13" t="s">
        <v>30</v>
      </c>
      <c r="Q14" s="13" t="s">
        <v>30</v>
      </c>
      <c r="R14" s="10"/>
    </row>
    <row r="15" spans="1:18" s="1" customFormat="1" ht="42.75" customHeight="1">
      <c r="A15" s="9" t="s">
        <v>81</v>
      </c>
      <c r="B15" s="10" t="s">
        <v>82</v>
      </c>
      <c r="C15" s="11" t="s">
        <v>83</v>
      </c>
      <c r="D15" s="11" t="s">
        <v>50</v>
      </c>
      <c r="E15" s="11" t="s">
        <v>69</v>
      </c>
      <c r="F15" s="11">
        <v>2</v>
      </c>
      <c r="G15" s="9" t="s">
        <v>84</v>
      </c>
      <c r="H15" s="9" t="s">
        <v>36</v>
      </c>
      <c r="I15" s="12">
        <v>26</v>
      </c>
      <c r="J15" s="9">
        <v>64.3</v>
      </c>
      <c r="K15" s="11">
        <v>80</v>
      </c>
      <c r="L15" s="11">
        <f>J15*0.5</f>
        <v>32.15</v>
      </c>
      <c r="M15" s="11">
        <f>K15*0.5</f>
        <v>40</v>
      </c>
      <c r="N15" s="11">
        <f>L15+M15</f>
        <v>72.15</v>
      </c>
      <c r="O15" s="11" t="s">
        <v>32</v>
      </c>
      <c r="P15" s="13" t="s">
        <v>30</v>
      </c>
      <c r="Q15" s="13" t="s">
        <v>30</v>
      </c>
      <c r="R15" s="10"/>
    </row>
    <row r="16" spans="1:18" s="1" customFormat="1" ht="42.75" customHeight="1">
      <c r="A16" s="9" t="s">
        <v>81</v>
      </c>
      <c r="B16" s="10" t="s">
        <v>85</v>
      </c>
      <c r="C16" s="11" t="s">
        <v>83</v>
      </c>
      <c r="D16" s="11" t="s">
        <v>50</v>
      </c>
      <c r="E16" s="11" t="s">
        <v>69</v>
      </c>
      <c r="F16" s="11">
        <v>2</v>
      </c>
      <c r="G16" s="9" t="s">
        <v>86</v>
      </c>
      <c r="H16" s="9" t="s">
        <v>36</v>
      </c>
      <c r="I16" s="12">
        <v>30</v>
      </c>
      <c r="J16" s="9">
        <v>65.6</v>
      </c>
      <c r="K16" s="11">
        <v>76.6</v>
      </c>
      <c r="L16" s="11">
        <f>J16*0.5</f>
        <v>32.8</v>
      </c>
      <c r="M16" s="11">
        <f>K16*0.5</f>
        <v>38.3</v>
      </c>
      <c r="N16" s="11">
        <f>L16+M16</f>
        <v>71.1</v>
      </c>
      <c r="O16" s="11" t="s">
        <v>38</v>
      </c>
      <c r="P16" s="13" t="s">
        <v>30</v>
      </c>
      <c r="Q16" s="13" t="s">
        <v>30</v>
      </c>
      <c r="R16" s="10"/>
    </row>
    <row r="17" spans="1:18" s="1" customFormat="1" ht="42.75" customHeight="1">
      <c r="A17" s="9" t="s">
        <v>87</v>
      </c>
      <c r="B17" s="10" t="s">
        <v>88</v>
      </c>
      <c r="C17" s="11" t="s">
        <v>39</v>
      </c>
      <c r="D17" s="11" t="s">
        <v>89</v>
      </c>
      <c r="E17" s="11" t="s">
        <v>69</v>
      </c>
      <c r="F17" s="11">
        <v>1</v>
      </c>
      <c r="G17" s="9" t="s">
        <v>90</v>
      </c>
      <c r="H17" s="9" t="s">
        <v>25</v>
      </c>
      <c r="I17" s="12">
        <v>26</v>
      </c>
      <c r="J17" s="9">
        <v>77.2</v>
      </c>
      <c r="K17" s="11">
        <v>81.8</v>
      </c>
      <c r="L17" s="11">
        <v>38.6</v>
      </c>
      <c r="M17" s="11">
        <v>40.9</v>
      </c>
      <c r="N17" s="11">
        <v>79.5</v>
      </c>
      <c r="O17" s="11">
        <v>1</v>
      </c>
      <c r="P17" s="13" t="s">
        <v>30</v>
      </c>
      <c r="Q17" s="13" t="s">
        <v>30</v>
      </c>
      <c r="R17" s="10"/>
    </row>
    <row r="18" spans="1:18" s="1" customFormat="1" ht="42.75" customHeight="1">
      <c r="A18" s="9" t="s">
        <v>91</v>
      </c>
      <c r="B18" s="10" t="s">
        <v>92</v>
      </c>
      <c r="C18" s="11" t="s">
        <v>39</v>
      </c>
      <c r="D18" s="11" t="s">
        <v>34</v>
      </c>
      <c r="E18" s="11" t="s">
        <v>69</v>
      </c>
      <c r="F18" s="11">
        <v>2</v>
      </c>
      <c r="G18" s="9" t="s">
        <v>93</v>
      </c>
      <c r="H18" s="9" t="s">
        <v>36</v>
      </c>
      <c r="I18" s="12">
        <v>29</v>
      </c>
      <c r="J18" s="9">
        <v>73.6</v>
      </c>
      <c r="K18" s="11">
        <v>77.76</v>
      </c>
      <c r="L18" s="11">
        <v>36.8</v>
      </c>
      <c r="M18" s="11">
        <v>38.88</v>
      </c>
      <c r="N18" s="11">
        <v>75.68</v>
      </c>
      <c r="O18" s="11">
        <v>1</v>
      </c>
      <c r="P18" s="13" t="s">
        <v>30</v>
      </c>
      <c r="Q18" s="13" t="s">
        <v>30</v>
      </c>
      <c r="R18" s="10"/>
    </row>
    <row r="19" spans="1:18" s="1" customFormat="1" ht="42.75" customHeight="1">
      <c r="A19" s="9" t="s">
        <v>91</v>
      </c>
      <c r="B19" s="10" t="s">
        <v>94</v>
      </c>
      <c r="C19" s="11" t="s">
        <v>39</v>
      </c>
      <c r="D19" s="11" t="s">
        <v>34</v>
      </c>
      <c r="E19" s="11" t="s">
        <v>69</v>
      </c>
      <c r="F19" s="11">
        <v>2</v>
      </c>
      <c r="G19" s="9" t="s">
        <v>95</v>
      </c>
      <c r="H19" s="9" t="s">
        <v>36</v>
      </c>
      <c r="I19" s="12">
        <v>23</v>
      </c>
      <c r="J19" s="9">
        <v>65.1</v>
      </c>
      <c r="K19" s="11">
        <v>80.2</v>
      </c>
      <c r="L19" s="11">
        <v>32.55</v>
      </c>
      <c r="M19" s="11">
        <v>40.1</v>
      </c>
      <c r="N19" s="11">
        <v>72.65</v>
      </c>
      <c r="O19" s="11">
        <v>2</v>
      </c>
      <c r="P19" s="13" t="s">
        <v>30</v>
      </c>
      <c r="Q19" s="13" t="s">
        <v>30</v>
      </c>
      <c r="R19" s="10"/>
    </row>
    <row r="20" spans="1:18" s="1" customFormat="1" ht="42.75" customHeight="1">
      <c r="A20" s="9" t="s">
        <v>96</v>
      </c>
      <c r="B20" s="10" t="s">
        <v>97</v>
      </c>
      <c r="C20" s="11" t="s">
        <v>39</v>
      </c>
      <c r="D20" s="11" t="s">
        <v>40</v>
      </c>
      <c r="E20" s="11" t="s">
        <v>69</v>
      </c>
      <c r="F20" s="11">
        <v>1</v>
      </c>
      <c r="G20" s="9" t="s">
        <v>98</v>
      </c>
      <c r="H20" s="9" t="s">
        <v>36</v>
      </c>
      <c r="I20" s="12">
        <v>28</v>
      </c>
      <c r="J20" s="9">
        <v>55.8</v>
      </c>
      <c r="K20" s="11">
        <v>78.76</v>
      </c>
      <c r="L20" s="11">
        <v>27.9</v>
      </c>
      <c r="M20" s="11">
        <v>39.38</v>
      </c>
      <c r="N20" s="11">
        <v>67.28</v>
      </c>
      <c r="O20" s="11">
        <v>1</v>
      </c>
      <c r="P20" s="13" t="s">
        <v>30</v>
      </c>
      <c r="Q20" s="13" t="s">
        <v>30</v>
      </c>
      <c r="R20" s="10"/>
    </row>
    <row r="21" spans="1:18" s="1" customFormat="1" ht="42.75" customHeight="1">
      <c r="A21" s="9" t="s">
        <v>99</v>
      </c>
      <c r="B21" s="10" t="s">
        <v>100</v>
      </c>
      <c r="C21" s="11" t="s">
        <v>101</v>
      </c>
      <c r="D21" s="11" t="s">
        <v>102</v>
      </c>
      <c r="E21" s="11" t="s">
        <v>69</v>
      </c>
      <c r="F21" s="11">
        <v>1</v>
      </c>
      <c r="G21" s="9" t="s">
        <v>103</v>
      </c>
      <c r="H21" s="9" t="s">
        <v>25</v>
      </c>
      <c r="I21" s="12">
        <v>23</v>
      </c>
      <c r="J21" s="9">
        <v>60.1</v>
      </c>
      <c r="K21" s="11">
        <v>80.4</v>
      </c>
      <c r="L21" s="11">
        <v>30.05</v>
      </c>
      <c r="M21" s="11">
        <v>40.2</v>
      </c>
      <c r="N21" s="11">
        <v>70.25</v>
      </c>
      <c r="O21" s="11">
        <v>1</v>
      </c>
      <c r="P21" s="13" t="s">
        <v>30</v>
      </c>
      <c r="Q21" s="13" t="s">
        <v>30</v>
      </c>
      <c r="R21" s="10"/>
    </row>
    <row r="22" spans="1:18" s="1" customFormat="1" ht="42.75" customHeight="1">
      <c r="A22" s="9" t="s">
        <v>104</v>
      </c>
      <c r="B22" s="10" t="s">
        <v>105</v>
      </c>
      <c r="C22" s="11" t="s">
        <v>101</v>
      </c>
      <c r="D22" s="11" t="s">
        <v>106</v>
      </c>
      <c r="E22" s="11" t="s">
        <v>69</v>
      </c>
      <c r="F22" s="11">
        <v>2</v>
      </c>
      <c r="G22" s="9" t="s">
        <v>107</v>
      </c>
      <c r="H22" s="9" t="s">
        <v>36</v>
      </c>
      <c r="I22" s="12">
        <v>25</v>
      </c>
      <c r="J22" s="9">
        <v>63.7</v>
      </c>
      <c r="K22" s="11">
        <v>86.2</v>
      </c>
      <c r="L22" s="11">
        <v>31.85</v>
      </c>
      <c r="M22" s="11">
        <v>43.1</v>
      </c>
      <c r="N22" s="11">
        <v>74.95</v>
      </c>
      <c r="O22" s="11">
        <v>1</v>
      </c>
      <c r="P22" s="13" t="s">
        <v>30</v>
      </c>
      <c r="Q22" s="13" t="s">
        <v>30</v>
      </c>
      <c r="R22" s="10"/>
    </row>
    <row r="23" spans="1:18" s="1" customFormat="1" ht="42.75" customHeight="1">
      <c r="A23" s="9" t="s">
        <v>104</v>
      </c>
      <c r="B23" s="10" t="s">
        <v>108</v>
      </c>
      <c r="C23" s="11" t="s">
        <v>101</v>
      </c>
      <c r="D23" s="11" t="s">
        <v>106</v>
      </c>
      <c r="E23" s="11" t="s">
        <v>69</v>
      </c>
      <c r="F23" s="11">
        <v>2</v>
      </c>
      <c r="G23" s="9" t="s">
        <v>109</v>
      </c>
      <c r="H23" s="9" t="s">
        <v>36</v>
      </c>
      <c r="I23" s="12">
        <v>27</v>
      </c>
      <c r="J23" s="9">
        <v>61.1</v>
      </c>
      <c r="K23" s="11">
        <v>82.6</v>
      </c>
      <c r="L23" s="11">
        <v>30.55</v>
      </c>
      <c r="M23" s="11">
        <v>41.3</v>
      </c>
      <c r="N23" s="11">
        <v>71.85</v>
      </c>
      <c r="O23" s="11">
        <v>2</v>
      </c>
      <c r="P23" s="13" t="s">
        <v>30</v>
      </c>
      <c r="Q23" s="13" t="s">
        <v>30</v>
      </c>
      <c r="R23" s="10"/>
    </row>
    <row r="24" spans="1:18" s="1" customFormat="1" ht="42.75" customHeight="1">
      <c r="A24" s="9" t="s">
        <v>110</v>
      </c>
      <c r="B24" s="10" t="s">
        <v>111</v>
      </c>
      <c r="C24" s="11" t="s">
        <v>112</v>
      </c>
      <c r="D24" s="11" t="s">
        <v>113</v>
      </c>
      <c r="E24" s="11" t="s">
        <v>69</v>
      </c>
      <c r="F24" s="11">
        <v>1</v>
      </c>
      <c r="G24" s="9" t="s">
        <v>114</v>
      </c>
      <c r="H24" s="9" t="s">
        <v>36</v>
      </c>
      <c r="I24" s="12">
        <v>25</v>
      </c>
      <c r="J24" s="9">
        <v>76.3</v>
      </c>
      <c r="K24" s="11">
        <v>82.8</v>
      </c>
      <c r="L24" s="11">
        <v>38.15</v>
      </c>
      <c r="M24" s="11">
        <v>41.4</v>
      </c>
      <c r="N24" s="11">
        <v>79.55</v>
      </c>
      <c r="O24" s="11" t="s">
        <v>20</v>
      </c>
      <c r="P24" s="13" t="s">
        <v>30</v>
      </c>
      <c r="Q24" s="13" t="s">
        <v>30</v>
      </c>
      <c r="R24" s="10"/>
    </row>
    <row r="25" spans="1:18" s="1" customFormat="1" ht="42.75" customHeight="1">
      <c r="A25" s="9" t="s">
        <v>115</v>
      </c>
      <c r="B25" s="10" t="s">
        <v>116</v>
      </c>
      <c r="C25" s="11" t="s">
        <v>112</v>
      </c>
      <c r="D25" s="11" t="s">
        <v>117</v>
      </c>
      <c r="E25" s="11" t="s">
        <v>69</v>
      </c>
      <c r="F25" s="11">
        <v>2</v>
      </c>
      <c r="G25" s="9" t="s">
        <v>118</v>
      </c>
      <c r="H25" s="9" t="s">
        <v>36</v>
      </c>
      <c r="I25" s="12">
        <v>32</v>
      </c>
      <c r="J25" s="9">
        <v>71.9</v>
      </c>
      <c r="K25" s="11">
        <v>82.86</v>
      </c>
      <c r="L25" s="11">
        <v>35.95</v>
      </c>
      <c r="M25" s="11">
        <v>41.43</v>
      </c>
      <c r="N25" s="11">
        <v>77.38</v>
      </c>
      <c r="O25" s="11" t="s">
        <v>20</v>
      </c>
      <c r="P25" s="13" t="s">
        <v>30</v>
      </c>
      <c r="Q25" s="13" t="s">
        <v>30</v>
      </c>
      <c r="R25" s="10"/>
    </row>
    <row r="26" spans="1:18" s="1" customFormat="1" ht="42.75" customHeight="1">
      <c r="A26" s="9" t="s">
        <v>115</v>
      </c>
      <c r="B26" s="10" t="s">
        <v>119</v>
      </c>
      <c r="C26" s="11" t="s">
        <v>112</v>
      </c>
      <c r="D26" s="11" t="s">
        <v>117</v>
      </c>
      <c r="E26" s="11" t="s">
        <v>69</v>
      </c>
      <c r="F26" s="11">
        <v>2</v>
      </c>
      <c r="G26" s="9" t="s">
        <v>120</v>
      </c>
      <c r="H26" s="9" t="s">
        <v>36</v>
      </c>
      <c r="I26" s="12">
        <v>34</v>
      </c>
      <c r="J26" s="9">
        <v>73.3</v>
      </c>
      <c r="K26" s="11">
        <v>78.26</v>
      </c>
      <c r="L26" s="11">
        <v>36.65</v>
      </c>
      <c r="M26" s="11">
        <v>39.13</v>
      </c>
      <c r="N26" s="11">
        <v>75.78</v>
      </c>
      <c r="O26" s="11" t="s">
        <v>32</v>
      </c>
      <c r="P26" s="13" t="s">
        <v>30</v>
      </c>
      <c r="Q26" s="13" t="s">
        <v>30</v>
      </c>
      <c r="R26" s="10"/>
    </row>
    <row r="27" spans="1:18" s="1" customFormat="1" ht="42.75" customHeight="1">
      <c r="A27" s="9" t="s">
        <v>121</v>
      </c>
      <c r="B27" s="10" t="s">
        <v>26</v>
      </c>
      <c r="C27" s="11" t="s">
        <v>44</v>
      </c>
      <c r="D27" s="11" t="s">
        <v>122</v>
      </c>
      <c r="E27" s="11" t="s">
        <v>69</v>
      </c>
      <c r="F27" s="11">
        <v>2</v>
      </c>
      <c r="G27" s="9" t="s">
        <v>123</v>
      </c>
      <c r="H27" s="9" t="s">
        <v>36</v>
      </c>
      <c r="I27" s="12">
        <v>28</v>
      </c>
      <c r="J27" s="9">
        <v>76.9</v>
      </c>
      <c r="K27" s="11">
        <v>80.4</v>
      </c>
      <c r="L27" s="11">
        <v>38.45</v>
      </c>
      <c r="M27" s="11">
        <v>40.2</v>
      </c>
      <c r="N27" s="11">
        <v>78.65</v>
      </c>
      <c r="O27" s="11">
        <v>1</v>
      </c>
      <c r="P27" s="13" t="s">
        <v>30</v>
      </c>
      <c r="Q27" s="13" t="s">
        <v>30</v>
      </c>
      <c r="R27" s="10"/>
    </row>
    <row r="28" spans="1:18" s="1" customFormat="1" ht="42.75" customHeight="1">
      <c r="A28" s="9" t="s">
        <v>121</v>
      </c>
      <c r="B28" s="10" t="s">
        <v>124</v>
      </c>
      <c r="C28" s="11" t="s">
        <v>44</v>
      </c>
      <c r="D28" s="11" t="s">
        <v>122</v>
      </c>
      <c r="E28" s="11" t="s">
        <v>69</v>
      </c>
      <c r="F28" s="11">
        <v>2</v>
      </c>
      <c r="G28" s="9" t="s">
        <v>125</v>
      </c>
      <c r="H28" s="9" t="s">
        <v>25</v>
      </c>
      <c r="I28" s="12">
        <v>25</v>
      </c>
      <c r="J28" s="9">
        <v>73.4</v>
      </c>
      <c r="K28" s="11">
        <v>76.8</v>
      </c>
      <c r="L28" s="11">
        <v>36.7</v>
      </c>
      <c r="M28" s="11">
        <v>38.4</v>
      </c>
      <c r="N28" s="11">
        <v>75.1</v>
      </c>
      <c r="O28" s="11">
        <v>3</v>
      </c>
      <c r="P28" s="13" t="s">
        <v>30</v>
      </c>
      <c r="Q28" s="13" t="s">
        <v>30</v>
      </c>
      <c r="R28" s="10" t="s">
        <v>126</v>
      </c>
    </row>
    <row r="29" spans="1:18" s="1" customFormat="1" ht="42.75" customHeight="1">
      <c r="A29" s="9" t="s">
        <v>127</v>
      </c>
      <c r="B29" s="10" t="s">
        <v>128</v>
      </c>
      <c r="C29" s="11" t="s">
        <v>44</v>
      </c>
      <c r="D29" s="11" t="s">
        <v>129</v>
      </c>
      <c r="E29" s="11" t="s">
        <v>69</v>
      </c>
      <c r="F29" s="11">
        <v>1</v>
      </c>
      <c r="G29" s="9" t="s">
        <v>130</v>
      </c>
      <c r="H29" s="9" t="s">
        <v>36</v>
      </c>
      <c r="I29" s="12" t="s">
        <v>124</v>
      </c>
      <c r="J29" s="9">
        <v>72.8</v>
      </c>
      <c r="K29" s="11">
        <v>78.8</v>
      </c>
      <c r="L29" s="11">
        <v>36.4</v>
      </c>
      <c r="M29" s="11">
        <v>39.4</v>
      </c>
      <c r="N29" s="11">
        <v>75.8</v>
      </c>
      <c r="O29" s="11">
        <v>2</v>
      </c>
      <c r="P29" s="13" t="s">
        <v>30</v>
      </c>
      <c r="Q29" s="13" t="s">
        <v>30</v>
      </c>
      <c r="R29" s="10" t="s">
        <v>131</v>
      </c>
    </row>
    <row r="30" spans="1:18" s="1" customFormat="1" ht="42.75" customHeight="1">
      <c r="A30" s="9" t="s">
        <v>132</v>
      </c>
      <c r="B30" s="10" t="s">
        <v>133</v>
      </c>
      <c r="C30" s="11" t="s">
        <v>44</v>
      </c>
      <c r="D30" s="11" t="s">
        <v>134</v>
      </c>
      <c r="E30" s="11" t="s">
        <v>69</v>
      </c>
      <c r="F30" s="11" t="s">
        <v>20</v>
      </c>
      <c r="G30" s="9" t="s">
        <v>135</v>
      </c>
      <c r="H30" s="9" t="s">
        <v>36</v>
      </c>
      <c r="I30" s="12">
        <v>34</v>
      </c>
      <c r="J30" s="9">
        <v>83.1</v>
      </c>
      <c r="K30" s="11">
        <v>79</v>
      </c>
      <c r="L30" s="11">
        <v>41.55</v>
      </c>
      <c r="M30" s="11">
        <v>39.5</v>
      </c>
      <c r="N30" s="11">
        <v>81.05</v>
      </c>
      <c r="O30" s="11">
        <v>1</v>
      </c>
      <c r="P30" s="13" t="s">
        <v>30</v>
      </c>
      <c r="Q30" s="13" t="s">
        <v>30</v>
      </c>
      <c r="R30" s="10"/>
    </row>
    <row r="31" spans="1:18" s="1" customFormat="1" ht="42.75" customHeight="1">
      <c r="A31" s="9" t="s">
        <v>136</v>
      </c>
      <c r="B31" s="10" t="s">
        <v>137</v>
      </c>
      <c r="C31" s="11" t="s">
        <v>44</v>
      </c>
      <c r="D31" s="11" t="s">
        <v>138</v>
      </c>
      <c r="E31" s="11" t="s">
        <v>69</v>
      </c>
      <c r="F31" s="11" t="s">
        <v>32</v>
      </c>
      <c r="G31" s="9" t="s">
        <v>139</v>
      </c>
      <c r="H31" s="9" t="s">
        <v>25</v>
      </c>
      <c r="I31" s="12">
        <v>31</v>
      </c>
      <c r="J31" s="9">
        <v>73.9</v>
      </c>
      <c r="K31" s="11">
        <v>80.2</v>
      </c>
      <c r="L31" s="11">
        <v>36.95</v>
      </c>
      <c r="M31" s="11">
        <v>40.1</v>
      </c>
      <c r="N31" s="11">
        <v>77.05</v>
      </c>
      <c r="O31" s="11">
        <v>1</v>
      </c>
      <c r="P31" s="13" t="s">
        <v>30</v>
      </c>
      <c r="Q31" s="13" t="s">
        <v>30</v>
      </c>
      <c r="R31" s="10"/>
    </row>
    <row r="32" spans="1:18" s="1" customFormat="1" ht="42.75" customHeight="1">
      <c r="A32" s="9" t="s">
        <v>136</v>
      </c>
      <c r="B32" s="10" t="s">
        <v>140</v>
      </c>
      <c r="C32" s="11" t="s">
        <v>44</v>
      </c>
      <c r="D32" s="11" t="s">
        <v>138</v>
      </c>
      <c r="E32" s="11" t="s">
        <v>69</v>
      </c>
      <c r="F32" s="11">
        <v>2</v>
      </c>
      <c r="G32" s="9" t="s">
        <v>141</v>
      </c>
      <c r="H32" s="9" t="s">
        <v>25</v>
      </c>
      <c r="I32" s="12">
        <v>34</v>
      </c>
      <c r="J32" s="9">
        <v>75</v>
      </c>
      <c r="K32" s="11">
        <v>79.06</v>
      </c>
      <c r="L32" s="11">
        <v>37.5</v>
      </c>
      <c r="M32" s="11">
        <v>39.53</v>
      </c>
      <c r="N32" s="11">
        <v>77.03</v>
      </c>
      <c r="O32" s="11">
        <v>2</v>
      </c>
      <c r="P32" s="13" t="s">
        <v>30</v>
      </c>
      <c r="Q32" s="13" t="s">
        <v>30</v>
      </c>
      <c r="R32" s="10"/>
    </row>
    <row r="33" spans="1:18" s="1" customFormat="1" ht="42.75" customHeight="1">
      <c r="A33" s="9" t="s">
        <v>142</v>
      </c>
      <c r="B33" s="10" t="s">
        <v>143</v>
      </c>
      <c r="C33" s="11" t="s">
        <v>49</v>
      </c>
      <c r="D33" s="11" t="s">
        <v>117</v>
      </c>
      <c r="E33" s="11" t="s">
        <v>69</v>
      </c>
      <c r="F33" s="11">
        <v>1</v>
      </c>
      <c r="G33" s="9" t="s">
        <v>144</v>
      </c>
      <c r="H33" s="9" t="s">
        <v>36</v>
      </c>
      <c r="I33" s="12">
        <v>34</v>
      </c>
      <c r="J33" s="9">
        <v>74</v>
      </c>
      <c r="K33" s="11">
        <v>78</v>
      </c>
      <c r="L33" s="11">
        <v>37</v>
      </c>
      <c r="M33" s="11">
        <v>39</v>
      </c>
      <c r="N33" s="11">
        <v>76</v>
      </c>
      <c r="O33" s="11">
        <v>1</v>
      </c>
      <c r="P33" s="13" t="s">
        <v>30</v>
      </c>
      <c r="Q33" s="13" t="s">
        <v>30</v>
      </c>
      <c r="R33" s="10"/>
    </row>
    <row r="34" spans="1:18" s="1" customFormat="1" ht="42.75" customHeight="1">
      <c r="A34" s="9" t="s">
        <v>145</v>
      </c>
      <c r="B34" s="10" t="s">
        <v>146</v>
      </c>
      <c r="C34" s="11" t="s">
        <v>147</v>
      </c>
      <c r="D34" s="11" t="s">
        <v>148</v>
      </c>
      <c r="E34" s="11" t="s">
        <v>69</v>
      </c>
      <c r="F34" s="11">
        <v>1</v>
      </c>
      <c r="G34" s="9" t="s">
        <v>149</v>
      </c>
      <c r="H34" s="9" t="s">
        <v>36</v>
      </c>
      <c r="I34" s="12">
        <v>33</v>
      </c>
      <c r="J34" s="9">
        <v>73.7</v>
      </c>
      <c r="K34" s="11">
        <v>77</v>
      </c>
      <c r="L34" s="11">
        <v>36.85</v>
      </c>
      <c r="M34" s="11">
        <v>38.5</v>
      </c>
      <c r="N34" s="11">
        <v>75.35</v>
      </c>
      <c r="O34" s="11">
        <v>1</v>
      </c>
      <c r="P34" s="13" t="s">
        <v>30</v>
      </c>
      <c r="Q34" s="13" t="s">
        <v>30</v>
      </c>
      <c r="R34" s="10"/>
    </row>
    <row r="35" spans="1:18" s="1" customFormat="1" ht="42.75" customHeight="1">
      <c r="A35" s="9" t="s">
        <v>150</v>
      </c>
      <c r="B35" s="10" t="s">
        <v>151</v>
      </c>
      <c r="C35" s="11" t="s">
        <v>147</v>
      </c>
      <c r="D35" s="11" t="s">
        <v>113</v>
      </c>
      <c r="E35" s="11" t="s">
        <v>69</v>
      </c>
      <c r="F35" s="11">
        <v>1</v>
      </c>
      <c r="G35" s="9" t="s">
        <v>152</v>
      </c>
      <c r="H35" s="9" t="s">
        <v>25</v>
      </c>
      <c r="I35" s="12">
        <v>33</v>
      </c>
      <c r="J35" s="9">
        <v>74.9</v>
      </c>
      <c r="K35" s="11">
        <v>81</v>
      </c>
      <c r="L35" s="11">
        <v>37.45</v>
      </c>
      <c r="M35" s="11">
        <v>40.5</v>
      </c>
      <c r="N35" s="11">
        <v>77.95</v>
      </c>
      <c r="O35" s="11">
        <v>1</v>
      </c>
      <c r="P35" s="13" t="s">
        <v>30</v>
      </c>
      <c r="Q35" s="13" t="s">
        <v>30</v>
      </c>
      <c r="R35" s="10"/>
    </row>
    <row r="36" spans="1:18" s="1" customFormat="1" ht="42.75" customHeight="1">
      <c r="A36" s="9" t="s">
        <v>153</v>
      </c>
      <c r="B36" s="10" t="s">
        <v>154</v>
      </c>
      <c r="C36" s="11" t="s">
        <v>155</v>
      </c>
      <c r="D36" s="11" t="s">
        <v>156</v>
      </c>
      <c r="E36" s="11" t="s">
        <v>69</v>
      </c>
      <c r="F36" s="11">
        <v>1</v>
      </c>
      <c r="G36" s="9" t="s">
        <v>157</v>
      </c>
      <c r="H36" s="9" t="s">
        <v>36</v>
      </c>
      <c r="I36" s="12">
        <v>26</v>
      </c>
      <c r="J36" s="9">
        <v>63.1</v>
      </c>
      <c r="K36" s="11">
        <v>81.2</v>
      </c>
      <c r="L36" s="11">
        <v>31.55</v>
      </c>
      <c r="M36" s="11">
        <v>40.6</v>
      </c>
      <c r="N36" s="11">
        <v>72.15</v>
      </c>
      <c r="O36" s="11">
        <v>1</v>
      </c>
      <c r="P36" s="13" t="s">
        <v>30</v>
      </c>
      <c r="Q36" s="13" t="s">
        <v>30</v>
      </c>
      <c r="R36" s="10"/>
    </row>
    <row r="37" spans="1:18" s="1" customFormat="1" ht="42.75" customHeight="1">
      <c r="A37" s="9" t="s">
        <v>158</v>
      </c>
      <c r="B37" s="10" t="s">
        <v>159</v>
      </c>
      <c r="C37" s="11" t="s">
        <v>155</v>
      </c>
      <c r="D37" s="11" t="s">
        <v>160</v>
      </c>
      <c r="E37" s="11" t="s">
        <v>69</v>
      </c>
      <c r="F37" s="11">
        <v>1</v>
      </c>
      <c r="G37" s="9" t="s">
        <v>161</v>
      </c>
      <c r="H37" s="9" t="s">
        <v>36</v>
      </c>
      <c r="I37" s="12">
        <v>33</v>
      </c>
      <c r="J37" s="9">
        <v>71.3</v>
      </c>
      <c r="K37" s="11">
        <v>74.4</v>
      </c>
      <c r="L37" s="11">
        <v>35.65</v>
      </c>
      <c r="M37" s="11">
        <v>37.2</v>
      </c>
      <c r="N37" s="11">
        <v>72.85</v>
      </c>
      <c r="O37" s="11">
        <v>1</v>
      </c>
      <c r="P37" s="13" t="s">
        <v>30</v>
      </c>
      <c r="Q37" s="13" t="s">
        <v>30</v>
      </c>
      <c r="R37" s="10"/>
    </row>
    <row r="38" spans="1:18" s="1" customFormat="1" ht="42.75" customHeight="1">
      <c r="A38" s="9" t="s">
        <v>162</v>
      </c>
      <c r="B38" s="10" t="s">
        <v>163</v>
      </c>
      <c r="C38" s="11" t="s">
        <v>155</v>
      </c>
      <c r="D38" s="11" t="s">
        <v>164</v>
      </c>
      <c r="E38" s="11" t="s">
        <v>69</v>
      </c>
      <c r="F38" s="11">
        <v>1</v>
      </c>
      <c r="G38" s="9" t="s">
        <v>165</v>
      </c>
      <c r="H38" s="9" t="s">
        <v>25</v>
      </c>
      <c r="I38" s="12">
        <v>31</v>
      </c>
      <c r="J38" s="9">
        <v>72.2</v>
      </c>
      <c r="K38" s="11">
        <v>80</v>
      </c>
      <c r="L38" s="11">
        <v>36.1</v>
      </c>
      <c r="M38" s="11">
        <v>40</v>
      </c>
      <c r="N38" s="11">
        <v>76.1</v>
      </c>
      <c r="O38" s="11">
        <v>1</v>
      </c>
      <c r="P38" s="13" t="s">
        <v>30</v>
      </c>
      <c r="Q38" s="13" t="s">
        <v>30</v>
      </c>
      <c r="R38" s="10"/>
    </row>
    <row r="39" spans="1:18" s="1" customFormat="1" ht="42.75" customHeight="1">
      <c r="A39" s="9" t="s">
        <v>166</v>
      </c>
      <c r="B39" s="10" t="s">
        <v>167</v>
      </c>
      <c r="C39" s="11" t="s">
        <v>168</v>
      </c>
      <c r="D39" s="11" t="s">
        <v>34</v>
      </c>
      <c r="E39" s="11" t="s">
        <v>69</v>
      </c>
      <c r="F39" s="11">
        <v>1</v>
      </c>
      <c r="G39" s="9" t="s">
        <v>169</v>
      </c>
      <c r="H39" s="9" t="s">
        <v>36</v>
      </c>
      <c r="I39" s="12">
        <v>33</v>
      </c>
      <c r="J39" s="9">
        <v>81.7</v>
      </c>
      <c r="K39" s="11">
        <v>80.6</v>
      </c>
      <c r="L39" s="11">
        <f>J39*0.5</f>
        <v>40.85</v>
      </c>
      <c r="M39" s="11">
        <f>K39*0.5</f>
        <v>40.3</v>
      </c>
      <c r="N39" s="11">
        <f>L39+M39</f>
        <v>81.15</v>
      </c>
      <c r="O39" s="11">
        <v>1</v>
      </c>
      <c r="P39" s="13" t="s">
        <v>30</v>
      </c>
      <c r="Q39" s="13" t="s">
        <v>30</v>
      </c>
      <c r="R39" s="10"/>
    </row>
    <row r="40" spans="1:18" s="1" customFormat="1" ht="42.75" customHeight="1">
      <c r="A40" s="9" t="s">
        <v>170</v>
      </c>
      <c r="B40" s="10" t="s">
        <v>171</v>
      </c>
      <c r="C40" s="11" t="s">
        <v>172</v>
      </c>
      <c r="D40" s="11" t="s">
        <v>34</v>
      </c>
      <c r="E40" s="11" t="s">
        <v>69</v>
      </c>
      <c r="F40" s="11" t="s">
        <v>20</v>
      </c>
      <c r="G40" s="9" t="s">
        <v>173</v>
      </c>
      <c r="H40" s="9" t="s">
        <v>36</v>
      </c>
      <c r="I40" s="12" t="s">
        <v>174</v>
      </c>
      <c r="J40" s="9">
        <v>59.1</v>
      </c>
      <c r="K40" s="11">
        <v>76.8</v>
      </c>
      <c r="L40" s="11">
        <v>29.55</v>
      </c>
      <c r="M40" s="11">
        <v>38.4</v>
      </c>
      <c r="N40" s="11">
        <v>67.95</v>
      </c>
      <c r="O40" s="11">
        <v>1</v>
      </c>
      <c r="P40" s="13" t="s">
        <v>30</v>
      </c>
      <c r="Q40" s="13" t="s">
        <v>30</v>
      </c>
      <c r="R40" s="10"/>
    </row>
    <row r="41" spans="1:18" s="1" customFormat="1" ht="42.75" customHeight="1">
      <c r="A41" s="9" t="s">
        <v>175</v>
      </c>
      <c r="B41" s="10" t="s">
        <v>176</v>
      </c>
      <c r="C41" s="11" t="s">
        <v>177</v>
      </c>
      <c r="D41" s="11" t="s">
        <v>178</v>
      </c>
      <c r="E41" s="11" t="s">
        <v>69</v>
      </c>
      <c r="F41" s="11">
        <v>5</v>
      </c>
      <c r="G41" s="9" t="s">
        <v>179</v>
      </c>
      <c r="H41" s="9" t="s">
        <v>36</v>
      </c>
      <c r="I41" s="12">
        <v>30</v>
      </c>
      <c r="J41" s="9">
        <v>72.6</v>
      </c>
      <c r="K41" s="11">
        <v>76.2</v>
      </c>
      <c r="L41" s="11">
        <v>36.3</v>
      </c>
      <c r="M41" s="11">
        <v>38.1</v>
      </c>
      <c r="N41" s="11">
        <v>74.4</v>
      </c>
      <c r="O41" s="11">
        <v>1</v>
      </c>
      <c r="P41" s="13" t="s">
        <v>30</v>
      </c>
      <c r="Q41" s="13" t="s">
        <v>30</v>
      </c>
      <c r="R41" s="10"/>
    </row>
    <row r="42" spans="1:18" s="1" customFormat="1" ht="42.75" customHeight="1">
      <c r="A42" s="9" t="s">
        <v>175</v>
      </c>
      <c r="B42" s="10" t="s">
        <v>180</v>
      </c>
      <c r="C42" s="11" t="s">
        <v>177</v>
      </c>
      <c r="D42" s="11" t="s">
        <v>178</v>
      </c>
      <c r="E42" s="11" t="s">
        <v>69</v>
      </c>
      <c r="F42" s="11">
        <v>5</v>
      </c>
      <c r="G42" s="9" t="s">
        <v>181</v>
      </c>
      <c r="H42" s="9" t="s">
        <v>36</v>
      </c>
      <c r="I42" s="12">
        <v>32</v>
      </c>
      <c r="J42" s="9">
        <v>63.1</v>
      </c>
      <c r="K42" s="11">
        <v>76.4</v>
      </c>
      <c r="L42" s="11">
        <v>31.55</v>
      </c>
      <c r="M42" s="11">
        <v>38.2</v>
      </c>
      <c r="N42" s="11">
        <v>69.75</v>
      </c>
      <c r="O42" s="11">
        <v>3</v>
      </c>
      <c r="P42" s="13" t="s">
        <v>30</v>
      </c>
      <c r="Q42" s="13" t="s">
        <v>30</v>
      </c>
      <c r="R42" s="10"/>
    </row>
    <row r="43" spans="1:18" s="1" customFormat="1" ht="42.75" customHeight="1">
      <c r="A43" s="9" t="s">
        <v>175</v>
      </c>
      <c r="B43" s="10" t="s">
        <v>182</v>
      </c>
      <c r="C43" s="11" t="s">
        <v>177</v>
      </c>
      <c r="D43" s="11" t="s">
        <v>178</v>
      </c>
      <c r="E43" s="11" t="s">
        <v>69</v>
      </c>
      <c r="F43" s="11">
        <v>5</v>
      </c>
      <c r="G43" s="9" t="s">
        <v>183</v>
      </c>
      <c r="H43" s="9" t="s">
        <v>36</v>
      </c>
      <c r="I43" s="12">
        <v>32</v>
      </c>
      <c r="J43" s="9">
        <v>64.2</v>
      </c>
      <c r="K43" s="11">
        <v>72.4</v>
      </c>
      <c r="L43" s="11">
        <v>32.1</v>
      </c>
      <c r="M43" s="11">
        <v>36.2</v>
      </c>
      <c r="N43" s="11">
        <v>68.3</v>
      </c>
      <c r="O43" s="11">
        <v>4</v>
      </c>
      <c r="P43" s="13" t="s">
        <v>30</v>
      </c>
      <c r="Q43" s="13" t="s">
        <v>30</v>
      </c>
      <c r="R43" s="10"/>
    </row>
    <row r="44" spans="1:18" s="1" customFormat="1" ht="42.75" customHeight="1">
      <c r="A44" s="9" t="s">
        <v>175</v>
      </c>
      <c r="B44" s="10" t="s">
        <v>184</v>
      </c>
      <c r="C44" s="11" t="s">
        <v>177</v>
      </c>
      <c r="D44" s="11" t="s">
        <v>178</v>
      </c>
      <c r="E44" s="11" t="s">
        <v>69</v>
      </c>
      <c r="F44" s="11">
        <v>5</v>
      </c>
      <c r="G44" s="9" t="s">
        <v>185</v>
      </c>
      <c r="H44" s="9" t="s">
        <v>36</v>
      </c>
      <c r="I44" s="12">
        <v>28</v>
      </c>
      <c r="J44" s="9">
        <v>59.3</v>
      </c>
      <c r="K44" s="11">
        <v>74.8</v>
      </c>
      <c r="L44" s="11">
        <v>29.65</v>
      </c>
      <c r="M44" s="11">
        <v>37.4</v>
      </c>
      <c r="N44" s="11">
        <v>67.05</v>
      </c>
      <c r="O44" s="11">
        <v>5</v>
      </c>
      <c r="P44" s="13" t="s">
        <v>30</v>
      </c>
      <c r="Q44" s="13" t="s">
        <v>30</v>
      </c>
      <c r="R44" s="10"/>
    </row>
    <row r="45" spans="1:18" s="1" customFormat="1" ht="42.75" customHeight="1">
      <c r="A45" s="9" t="s">
        <v>186</v>
      </c>
      <c r="B45" s="10" t="s">
        <v>187</v>
      </c>
      <c r="C45" s="11" t="s">
        <v>188</v>
      </c>
      <c r="D45" s="11" t="s">
        <v>189</v>
      </c>
      <c r="E45" s="11" t="s">
        <v>69</v>
      </c>
      <c r="F45" s="11">
        <v>1</v>
      </c>
      <c r="G45" s="9" t="s">
        <v>190</v>
      </c>
      <c r="H45" s="9" t="s">
        <v>36</v>
      </c>
      <c r="I45" s="12">
        <v>29</v>
      </c>
      <c r="J45" s="9" t="s">
        <v>191</v>
      </c>
      <c r="K45" s="11" t="s">
        <v>192</v>
      </c>
      <c r="L45" s="11" t="s">
        <v>193</v>
      </c>
      <c r="M45" s="11" t="s">
        <v>194</v>
      </c>
      <c r="N45" s="11" t="s">
        <v>195</v>
      </c>
      <c r="O45" s="11">
        <v>1</v>
      </c>
      <c r="P45" s="13" t="s">
        <v>30</v>
      </c>
      <c r="Q45" s="13" t="s">
        <v>30</v>
      </c>
      <c r="R45" s="10"/>
    </row>
    <row r="46" spans="1:18" s="1" customFormat="1" ht="42.75" customHeight="1">
      <c r="A46" s="9" t="s">
        <v>196</v>
      </c>
      <c r="B46" s="10" t="s">
        <v>197</v>
      </c>
      <c r="C46" s="11" t="s">
        <v>188</v>
      </c>
      <c r="D46" s="11" t="s">
        <v>198</v>
      </c>
      <c r="E46" s="11" t="s">
        <v>69</v>
      </c>
      <c r="F46" s="11">
        <v>1</v>
      </c>
      <c r="G46" s="9" t="s">
        <v>199</v>
      </c>
      <c r="H46" s="9" t="s">
        <v>36</v>
      </c>
      <c r="I46" s="12">
        <v>26</v>
      </c>
      <c r="J46" s="9" t="s">
        <v>200</v>
      </c>
      <c r="K46" s="11" t="s">
        <v>201</v>
      </c>
      <c r="L46" s="11" t="s">
        <v>202</v>
      </c>
      <c r="M46" s="11" t="s">
        <v>203</v>
      </c>
      <c r="N46" s="11" t="s">
        <v>204</v>
      </c>
      <c r="O46" s="11">
        <v>1</v>
      </c>
      <c r="P46" s="13" t="s">
        <v>30</v>
      </c>
      <c r="Q46" s="13" t="s">
        <v>30</v>
      </c>
      <c r="R46" s="10"/>
    </row>
    <row r="47" spans="1:18" s="1" customFormat="1" ht="42.75" customHeight="1">
      <c r="A47" s="9" t="s">
        <v>205</v>
      </c>
      <c r="B47" s="10" t="s">
        <v>206</v>
      </c>
      <c r="C47" s="11" t="s">
        <v>188</v>
      </c>
      <c r="D47" s="11" t="s">
        <v>207</v>
      </c>
      <c r="E47" s="11" t="s">
        <v>69</v>
      </c>
      <c r="F47" s="11">
        <v>1</v>
      </c>
      <c r="G47" s="9" t="s">
        <v>208</v>
      </c>
      <c r="H47" s="9" t="s">
        <v>25</v>
      </c>
      <c r="I47" s="12">
        <v>33</v>
      </c>
      <c r="J47" s="9" t="s">
        <v>209</v>
      </c>
      <c r="K47" s="11" t="s">
        <v>210</v>
      </c>
      <c r="L47" s="11" t="s">
        <v>211</v>
      </c>
      <c r="M47" s="11" t="s">
        <v>212</v>
      </c>
      <c r="N47" s="11" t="s">
        <v>213</v>
      </c>
      <c r="O47" s="11">
        <v>1</v>
      </c>
      <c r="P47" s="13" t="s">
        <v>30</v>
      </c>
      <c r="Q47" s="13" t="s">
        <v>30</v>
      </c>
      <c r="R47" s="10"/>
    </row>
    <row r="48" spans="1:18" s="1" customFormat="1" ht="42.75" customHeight="1">
      <c r="A48" s="9" t="s">
        <v>214</v>
      </c>
      <c r="B48" s="10" t="s">
        <v>215</v>
      </c>
      <c r="C48" s="11" t="s">
        <v>216</v>
      </c>
      <c r="D48" s="11" t="s">
        <v>217</v>
      </c>
      <c r="E48" s="11" t="s">
        <v>69</v>
      </c>
      <c r="F48" s="11">
        <v>1</v>
      </c>
      <c r="G48" s="9" t="s">
        <v>218</v>
      </c>
      <c r="H48" s="9" t="s">
        <v>25</v>
      </c>
      <c r="I48" s="12">
        <v>27</v>
      </c>
      <c r="J48" s="9">
        <v>55.6</v>
      </c>
      <c r="K48" s="11">
        <v>76.9</v>
      </c>
      <c r="L48" s="11">
        <v>27.8</v>
      </c>
      <c r="M48" s="11">
        <v>38.45</v>
      </c>
      <c r="N48" s="11">
        <v>66.25</v>
      </c>
      <c r="O48" s="11">
        <v>1</v>
      </c>
      <c r="P48" s="13" t="s">
        <v>30</v>
      </c>
      <c r="Q48" s="13" t="s">
        <v>30</v>
      </c>
      <c r="R48" s="10"/>
    </row>
    <row r="49" spans="1:18" s="1" customFormat="1" ht="42.75" customHeight="1">
      <c r="A49" s="9" t="s">
        <v>219</v>
      </c>
      <c r="B49" s="10" t="s">
        <v>220</v>
      </c>
      <c r="C49" s="11" t="s">
        <v>83</v>
      </c>
      <c r="D49" s="11" t="s">
        <v>34</v>
      </c>
      <c r="E49" s="11" t="s">
        <v>69</v>
      </c>
      <c r="F49" s="11">
        <v>4</v>
      </c>
      <c r="G49" s="9" t="s">
        <v>221</v>
      </c>
      <c r="H49" s="9" t="s">
        <v>36</v>
      </c>
      <c r="I49" s="12">
        <v>24</v>
      </c>
      <c r="J49" s="9">
        <v>64.1</v>
      </c>
      <c r="K49" s="11">
        <v>74.6</v>
      </c>
      <c r="L49" s="11">
        <f>J49*0.5</f>
        <v>32.05</v>
      </c>
      <c r="M49" s="11">
        <f>K49*0.5</f>
        <v>37.3</v>
      </c>
      <c r="N49" s="11">
        <f>L49+M49</f>
        <v>69.35</v>
      </c>
      <c r="O49" s="11" t="s">
        <v>20</v>
      </c>
      <c r="P49" s="13" t="s">
        <v>30</v>
      </c>
      <c r="Q49" s="13" t="s">
        <v>30</v>
      </c>
      <c r="R49" s="10"/>
    </row>
    <row r="50" spans="1:18" s="1" customFormat="1" ht="42.75" customHeight="1">
      <c r="A50" s="9" t="s">
        <v>219</v>
      </c>
      <c r="B50" s="10" t="s">
        <v>222</v>
      </c>
      <c r="C50" s="11" t="s">
        <v>83</v>
      </c>
      <c r="D50" s="11" t="s">
        <v>34</v>
      </c>
      <c r="E50" s="11" t="s">
        <v>69</v>
      </c>
      <c r="F50" s="11" t="s">
        <v>43</v>
      </c>
      <c r="G50" s="9" t="s">
        <v>223</v>
      </c>
      <c r="H50" s="9" t="s">
        <v>36</v>
      </c>
      <c r="I50" s="12">
        <v>23</v>
      </c>
      <c r="J50" s="9">
        <v>52.5</v>
      </c>
      <c r="K50" s="11">
        <v>73.8</v>
      </c>
      <c r="L50" s="11">
        <f>J50*0.5</f>
        <v>26.25</v>
      </c>
      <c r="M50" s="11">
        <f>K50*0.5</f>
        <v>36.9</v>
      </c>
      <c r="N50" s="11">
        <f>L50+M50</f>
        <v>63.15</v>
      </c>
      <c r="O50" s="11" t="s">
        <v>38</v>
      </c>
      <c r="P50" s="13" t="s">
        <v>30</v>
      </c>
      <c r="Q50" s="13" t="s">
        <v>30</v>
      </c>
      <c r="R50" s="10"/>
    </row>
    <row r="51" spans="1:18" s="1" customFormat="1" ht="42.75" customHeight="1">
      <c r="A51" s="9" t="s">
        <v>224</v>
      </c>
      <c r="B51" s="10" t="s">
        <v>225</v>
      </c>
      <c r="C51" s="11" t="s">
        <v>83</v>
      </c>
      <c r="D51" s="11" t="s">
        <v>226</v>
      </c>
      <c r="E51" s="11" t="s">
        <v>69</v>
      </c>
      <c r="F51" s="11">
        <v>1</v>
      </c>
      <c r="G51" s="9" t="s">
        <v>227</v>
      </c>
      <c r="H51" s="9" t="s">
        <v>36</v>
      </c>
      <c r="I51" s="12">
        <v>24</v>
      </c>
      <c r="J51" s="9">
        <v>48.5</v>
      </c>
      <c r="K51" s="11">
        <v>80.4</v>
      </c>
      <c r="L51" s="11">
        <f>J51*0.5</f>
        <v>24.25</v>
      </c>
      <c r="M51" s="11">
        <f>K51*0.5</f>
        <v>40.2</v>
      </c>
      <c r="N51" s="11">
        <f>L51+M51</f>
        <v>64.45</v>
      </c>
      <c r="O51" s="11" t="s">
        <v>20</v>
      </c>
      <c r="P51" s="13" t="s">
        <v>30</v>
      </c>
      <c r="Q51" s="13" t="s">
        <v>30</v>
      </c>
      <c r="R51" s="10"/>
    </row>
    <row r="52" spans="1:18" s="1" customFormat="1" ht="42.75" customHeight="1">
      <c r="A52" s="9" t="s">
        <v>228</v>
      </c>
      <c r="B52" s="10" t="s">
        <v>229</v>
      </c>
      <c r="C52" s="11" t="s">
        <v>83</v>
      </c>
      <c r="D52" s="11" t="s">
        <v>117</v>
      </c>
      <c r="E52" s="11" t="s">
        <v>69</v>
      </c>
      <c r="F52" s="11">
        <v>1</v>
      </c>
      <c r="G52" s="9" t="s">
        <v>230</v>
      </c>
      <c r="H52" s="9" t="s">
        <v>36</v>
      </c>
      <c r="I52" s="12">
        <v>27</v>
      </c>
      <c r="J52" s="9">
        <v>63</v>
      </c>
      <c r="K52" s="11">
        <v>72.6</v>
      </c>
      <c r="L52" s="11">
        <f>J52*0.5</f>
        <v>31.5</v>
      </c>
      <c r="M52" s="11">
        <f>K52*0.5</f>
        <v>36.3</v>
      </c>
      <c r="N52" s="11">
        <f>L52+M52</f>
        <v>67.8</v>
      </c>
      <c r="O52" s="11">
        <v>1</v>
      </c>
      <c r="P52" s="13" t="s">
        <v>30</v>
      </c>
      <c r="Q52" s="13" t="s">
        <v>30</v>
      </c>
      <c r="R52" s="10"/>
    </row>
    <row r="53" spans="1:18" s="1" customFormat="1" ht="42.75" customHeight="1">
      <c r="A53" s="9" t="s">
        <v>231</v>
      </c>
      <c r="B53" s="10" t="s">
        <v>232</v>
      </c>
      <c r="C53" s="11" t="s">
        <v>39</v>
      </c>
      <c r="D53" s="11" t="s">
        <v>89</v>
      </c>
      <c r="E53" s="11" t="s">
        <v>69</v>
      </c>
      <c r="F53" s="11">
        <v>1</v>
      </c>
      <c r="G53" s="9" t="s">
        <v>233</v>
      </c>
      <c r="H53" s="9" t="s">
        <v>36</v>
      </c>
      <c r="I53" s="12">
        <v>22</v>
      </c>
      <c r="J53" s="9">
        <v>63.6</v>
      </c>
      <c r="K53" s="11">
        <v>77.34</v>
      </c>
      <c r="L53" s="11">
        <v>31.8</v>
      </c>
      <c r="M53" s="11">
        <v>38.67</v>
      </c>
      <c r="N53" s="11">
        <v>70.47</v>
      </c>
      <c r="O53" s="11">
        <v>1</v>
      </c>
      <c r="P53" s="13" t="s">
        <v>30</v>
      </c>
      <c r="Q53" s="13" t="s">
        <v>30</v>
      </c>
      <c r="R53" s="10"/>
    </row>
    <row r="54" spans="1:18" s="1" customFormat="1" ht="42.75" customHeight="1">
      <c r="A54" s="9" t="s">
        <v>234</v>
      </c>
      <c r="B54" s="10" t="s">
        <v>235</v>
      </c>
      <c r="C54" s="11" t="s">
        <v>101</v>
      </c>
      <c r="D54" s="11" t="s">
        <v>106</v>
      </c>
      <c r="E54" s="11" t="s">
        <v>69</v>
      </c>
      <c r="F54" s="11">
        <v>2</v>
      </c>
      <c r="G54" s="9" t="s">
        <v>236</v>
      </c>
      <c r="H54" s="9" t="s">
        <v>36</v>
      </c>
      <c r="I54" s="12">
        <v>22</v>
      </c>
      <c r="J54" s="9">
        <v>57.9</v>
      </c>
      <c r="K54" s="11">
        <v>79.6</v>
      </c>
      <c r="L54" s="11">
        <v>28.95</v>
      </c>
      <c r="M54" s="11">
        <v>39.8</v>
      </c>
      <c r="N54" s="11">
        <v>68.75</v>
      </c>
      <c r="O54" s="11">
        <v>1</v>
      </c>
      <c r="P54" s="13" t="s">
        <v>30</v>
      </c>
      <c r="Q54" s="13" t="s">
        <v>30</v>
      </c>
      <c r="R54" s="10"/>
    </row>
    <row r="55" spans="1:18" s="1" customFormat="1" ht="42.75" customHeight="1">
      <c r="A55" s="9" t="s">
        <v>234</v>
      </c>
      <c r="B55" s="10" t="s">
        <v>237</v>
      </c>
      <c r="C55" s="11" t="s">
        <v>101</v>
      </c>
      <c r="D55" s="11" t="s">
        <v>106</v>
      </c>
      <c r="E55" s="11" t="s">
        <v>69</v>
      </c>
      <c r="F55" s="11">
        <v>2</v>
      </c>
      <c r="G55" s="9" t="s">
        <v>238</v>
      </c>
      <c r="H55" s="9" t="s">
        <v>36</v>
      </c>
      <c r="I55" s="12">
        <v>23</v>
      </c>
      <c r="J55" s="9">
        <v>52.4</v>
      </c>
      <c r="K55" s="11">
        <v>79.2</v>
      </c>
      <c r="L55" s="11">
        <v>26.2</v>
      </c>
      <c r="M55" s="11">
        <v>39.6</v>
      </c>
      <c r="N55" s="11">
        <v>65.8</v>
      </c>
      <c r="O55" s="11">
        <v>2</v>
      </c>
      <c r="P55" s="13" t="s">
        <v>30</v>
      </c>
      <c r="Q55" s="13" t="s">
        <v>30</v>
      </c>
      <c r="R55" s="10"/>
    </row>
    <row r="56" spans="1:18" s="1" customFormat="1" ht="42.75" customHeight="1">
      <c r="A56" s="9" t="s">
        <v>239</v>
      </c>
      <c r="B56" s="10" t="s">
        <v>240</v>
      </c>
      <c r="C56" s="11" t="s">
        <v>101</v>
      </c>
      <c r="D56" s="11" t="s">
        <v>241</v>
      </c>
      <c r="E56" s="11" t="s">
        <v>69</v>
      </c>
      <c r="F56" s="11">
        <v>2</v>
      </c>
      <c r="G56" s="9" t="s">
        <v>242</v>
      </c>
      <c r="H56" s="9" t="s">
        <v>36</v>
      </c>
      <c r="I56" s="12">
        <v>22</v>
      </c>
      <c r="J56" s="9">
        <v>55.7</v>
      </c>
      <c r="K56" s="11">
        <v>79.2</v>
      </c>
      <c r="L56" s="11">
        <v>27.85</v>
      </c>
      <c r="M56" s="11">
        <v>39.6</v>
      </c>
      <c r="N56" s="11">
        <v>67.45</v>
      </c>
      <c r="O56" s="11">
        <v>1</v>
      </c>
      <c r="P56" s="13" t="s">
        <v>30</v>
      </c>
      <c r="Q56" s="13" t="s">
        <v>30</v>
      </c>
      <c r="R56" s="10"/>
    </row>
    <row r="57" spans="1:18" s="1" customFormat="1" ht="42.75" customHeight="1">
      <c r="A57" s="9" t="s">
        <v>239</v>
      </c>
      <c r="B57" s="10" t="s">
        <v>243</v>
      </c>
      <c r="C57" s="11" t="s">
        <v>101</v>
      </c>
      <c r="D57" s="11" t="s">
        <v>241</v>
      </c>
      <c r="E57" s="11" t="s">
        <v>69</v>
      </c>
      <c r="F57" s="11">
        <v>2</v>
      </c>
      <c r="G57" s="9" t="s">
        <v>244</v>
      </c>
      <c r="H57" s="9" t="s">
        <v>36</v>
      </c>
      <c r="I57" s="12">
        <v>23</v>
      </c>
      <c r="J57" s="9">
        <v>52</v>
      </c>
      <c r="K57" s="11">
        <v>77</v>
      </c>
      <c r="L57" s="11">
        <v>26</v>
      </c>
      <c r="M57" s="11">
        <v>38.5</v>
      </c>
      <c r="N57" s="11">
        <v>64.5</v>
      </c>
      <c r="O57" s="11">
        <v>2</v>
      </c>
      <c r="P57" s="13" t="s">
        <v>30</v>
      </c>
      <c r="Q57" s="13" t="s">
        <v>30</v>
      </c>
      <c r="R57" s="10"/>
    </row>
    <row r="58" spans="1:18" s="1" customFormat="1" ht="42.75" customHeight="1">
      <c r="A58" s="9" t="s">
        <v>245</v>
      </c>
      <c r="B58" s="10" t="s">
        <v>246</v>
      </c>
      <c r="C58" s="11" t="s">
        <v>101</v>
      </c>
      <c r="D58" s="11" t="s">
        <v>113</v>
      </c>
      <c r="E58" s="11" t="s">
        <v>69</v>
      </c>
      <c r="F58" s="11">
        <v>1</v>
      </c>
      <c r="G58" s="9" t="s">
        <v>247</v>
      </c>
      <c r="H58" s="9" t="s">
        <v>25</v>
      </c>
      <c r="I58" s="12">
        <v>23</v>
      </c>
      <c r="J58" s="9">
        <v>68.7</v>
      </c>
      <c r="K58" s="11">
        <v>81.8</v>
      </c>
      <c r="L58" s="11">
        <v>34.35</v>
      </c>
      <c r="M58" s="11">
        <v>40.9</v>
      </c>
      <c r="N58" s="11">
        <v>75.25</v>
      </c>
      <c r="O58" s="11">
        <v>1</v>
      </c>
      <c r="P58" s="13" t="s">
        <v>30</v>
      </c>
      <c r="Q58" s="13" t="s">
        <v>30</v>
      </c>
      <c r="R58" s="10"/>
    </row>
    <row r="59" spans="1:18" s="1" customFormat="1" ht="42.75" customHeight="1">
      <c r="A59" s="9" t="s">
        <v>248</v>
      </c>
      <c r="B59" s="10" t="s">
        <v>249</v>
      </c>
      <c r="C59" s="11" t="s">
        <v>112</v>
      </c>
      <c r="D59" s="11" t="s">
        <v>117</v>
      </c>
      <c r="E59" s="11" t="s">
        <v>69</v>
      </c>
      <c r="F59" s="11">
        <v>1</v>
      </c>
      <c r="G59" s="9" t="s">
        <v>250</v>
      </c>
      <c r="H59" s="9" t="s">
        <v>36</v>
      </c>
      <c r="I59" s="12">
        <v>25</v>
      </c>
      <c r="J59" s="9">
        <v>65.2</v>
      </c>
      <c r="K59" s="11">
        <v>75.6</v>
      </c>
      <c r="L59" s="11">
        <v>32.6</v>
      </c>
      <c r="M59" s="11">
        <v>37.8</v>
      </c>
      <c r="N59" s="11">
        <v>70.4</v>
      </c>
      <c r="O59" s="11" t="s">
        <v>20</v>
      </c>
      <c r="P59" s="13" t="s">
        <v>30</v>
      </c>
      <c r="Q59" s="13" t="s">
        <v>30</v>
      </c>
      <c r="R59" s="10"/>
    </row>
    <row r="60" spans="1:18" s="1" customFormat="1" ht="42.75" customHeight="1">
      <c r="A60" s="9" t="s">
        <v>251</v>
      </c>
      <c r="B60" s="10" t="s">
        <v>252</v>
      </c>
      <c r="C60" s="11" t="s">
        <v>112</v>
      </c>
      <c r="D60" s="11" t="s">
        <v>89</v>
      </c>
      <c r="E60" s="11" t="s">
        <v>69</v>
      </c>
      <c r="F60" s="11">
        <v>1</v>
      </c>
      <c r="G60" s="9" t="s">
        <v>253</v>
      </c>
      <c r="H60" s="9" t="s">
        <v>36</v>
      </c>
      <c r="I60" s="12">
        <v>23</v>
      </c>
      <c r="J60" s="9">
        <v>62.6</v>
      </c>
      <c r="K60" s="11">
        <v>79.94</v>
      </c>
      <c r="L60" s="11">
        <v>31.3</v>
      </c>
      <c r="M60" s="11">
        <v>39.97</v>
      </c>
      <c r="N60" s="11">
        <v>71.27</v>
      </c>
      <c r="O60" s="11" t="s">
        <v>20</v>
      </c>
      <c r="P60" s="13" t="s">
        <v>30</v>
      </c>
      <c r="Q60" s="13" t="s">
        <v>30</v>
      </c>
      <c r="R60" s="10"/>
    </row>
    <row r="61" spans="1:18" s="1" customFormat="1" ht="42.75" customHeight="1">
      <c r="A61" s="9" t="s">
        <v>254</v>
      </c>
      <c r="B61" s="10" t="s">
        <v>255</v>
      </c>
      <c r="C61" s="11" t="s">
        <v>256</v>
      </c>
      <c r="D61" s="11" t="s">
        <v>257</v>
      </c>
      <c r="E61" s="11" t="s">
        <v>69</v>
      </c>
      <c r="F61" s="11">
        <v>1</v>
      </c>
      <c r="G61" s="9" t="s">
        <v>258</v>
      </c>
      <c r="H61" s="9" t="s">
        <v>36</v>
      </c>
      <c r="I61" s="12">
        <v>22</v>
      </c>
      <c r="J61" s="9">
        <v>51.7</v>
      </c>
      <c r="K61" s="11">
        <v>75</v>
      </c>
      <c r="L61" s="11">
        <v>25.85</v>
      </c>
      <c r="M61" s="11">
        <v>37.5</v>
      </c>
      <c r="N61" s="11">
        <v>63.35</v>
      </c>
      <c r="O61" s="11">
        <v>1</v>
      </c>
      <c r="P61" s="13" t="s">
        <v>30</v>
      </c>
      <c r="Q61" s="13" t="s">
        <v>30</v>
      </c>
      <c r="R61" s="10"/>
    </row>
    <row r="62" spans="1:18" s="1" customFormat="1" ht="42.75" customHeight="1">
      <c r="A62" s="9" t="s">
        <v>259</v>
      </c>
      <c r="B62" s="10" t="s">
        <v>260</v>
      </c>
      <c r="C62" s="11" t="s">
        <v>256</v>
      </c>
      <c r="D62" s="11" t="s">
        <v>40</v>
      </c>
      <c r="E62" s="11" t="s">
        <v>69</v>
      </c>
      <c r="F62" s="11">
        <v>2</v>
      </c>
      <c r="G62" s="9" t="s">
        <v>261</v>
      </c>
      <c r="H62" s="9" t="s">
        <v>36</v>
      </c>
      <c r="I62" s="12">
        <v>21</v>
      </c>
      <c r="J62" s="9">
        <v>70.5</v>
      </c>
      <c r="K62" s="11">
        <v>78.4</v>
      </c>
      <c r="L62" s="11">
        <v>35.25</v>
      </c>
      <c r="M62" s="11">
        <v>39.2</v>
      </c>
      <c r="N62" s="11">
        <v>74.45</v>
      </c>
      <c r="O62" s="11">
        <v>1</v>
      </c>
      <c r="P62" s="13" t="s">
        <v>30</v>
      </c>
      <c r="Q62" s="13" t="s">
        <v>30</v>
      </c>
      <c r="R62" s="10"/>
    </row>
    <row r="63" spans="1:18" s="1" customFormat="1" ht="42.75" customHeight="1">
      <c r="A63" s="9" t="s">
        <v>262</v>
      </c>
      <c r="B63" s="10" t="s">
        <v>263</v>
      </c>
      <c r="C63" s="11" t="s">
        <v>264</v>
      </c>
      <c r="D63" s="11" t="s">
        <v>265</v>
      </c>
      <c r="E63" s="11" t="s">
        <v>69</v>
      </c>
      <c r="F63" s="11">
        <v>1</v>
      </c>
      <c r="G63" s="9" t="s">
        <v>266</v>
      </c>
      <c r="H63" s="9" t="s">
        <v>25</v>
      </c>
      <c r="I63" s="12">
        <v>23</v>
      </c>
      <c r="J63" s="9">
        <v>71.1</v>
      </c>
      <c r="K63" s="11">
        <v>77.3</v>
      </c>
      <c r="L63" s="11">
        <v>35.55</v>
      </c>
      <c r="M63" s="11">
        <v>38.65</v>
      </c>
      <c r="N63" s="11">
        <v>74.2</v>
      </c>
      <c r="O63" s="11">
        <v>1</v>
      </c>
      <c r="P63" s="13" t="s">
        <v>30</v>
      </c>
      <c r="Q63" s="13" t="s">
        <v>30</v>
      </c>
      <c r="R63" s="10"/>
    </row>
    <row r="64" spans="1:18" s="1" customFormat="1" ht="42.75" customHeight="1">
      <c r="A64" s="9" t="s">
        <v>267</v>
      </c>
      <c r="B64" s="10" t="s">
        <v>268</v>
      </c>
      <c r="C64" s="11" t="s">
        <v>264</v>
      </c>
      <c r="D64" s="11" t="s">
        <v>113</v>
      </c>
      <c r="E64" s="11" t="s">
        <v>69</v>
      </c>
      <c r="F64" s="11">
        <v>1</v>
      </c>
      <c r="G64" s="9" t="s">
        <v>269</v>
      </c>
      <c r="H64" s="9" t="s">
        <v>25</v>
      </c>
      <c r="I64" s="12">
        <v>22</v>
      </c>
      <c r="J64" s="9">
        <v>73.1</v>
      </c>
      <c r="K64" s="11">
        <v>81.1</v>
      </c>
      <c r="L64" s="11">
        <v>36.55</v>
      </c>
      <c r="M64" s="11">
        <v>40.55</v>
      </c>
      <c r="N64" s="11">
        <v>77.1</v>
      </c>
      <c r="O64" s="11">
        <v>2</v>
      </c>
      <c r="P64" s="13" t="s">
        <v>30</v>
      </c>
      <c r="Q64" s="13" t="s">
        <v>30</v>
      </c>
      <c r="R64" s="10"/>
    </row>
    <row r="65" spans="1:18" s="1" customFormat="1" ht="42.75" customHeight="1">
      <c r="A65" s="9" t="s">
        <v>270</v>
      </c>
      <c r="B65" s="10" t="s">
        <v>271</v>
      </c>
      <c r="C65" s="11" t="s">
        <v>44</v>
      </c>
      <c r="D65" s="11" t="s">
        <v>272</v>
      </c>
      <c r="E65" s="11" t="s">
        <v>69</v>
      </c>
      <c r="F65" s="11">
        <v>1</v>
      </c>
      <c r="G65" s="9" t="s">
        <v>273</v>
      </c>
      <c r="H65" s="9" t="s">
        <v>36</v>
      </c>
      <c r="I65" s="12">
        <v>23</v>
      </c>
      <c r="J65" s="9">
        <v>66.7</v>
      </c>
      <c r="K65" s="11">
        <v>79.2</v>
      </c>
      <c r="L65" s="11">
        <v>33.35</v>
      </c>
      <c r="M65" s="11">
        <v>39.6</v>
      </c>
      <c r="N65" s="11">
        <v>72.95</v>
      </c>
      <c r="O65" s="11">
        <v>1</v>
      </c>
      <c r="P65" s="13" t="s">
        <v>30</v>
      </c>
      <c r="Q65" s="13" t="s">
        <v>30</v>
      </c>
      <c r="R65" s="10"/>
    </row>
    <row r="66" spans="1:18" s="1" customFormat="1" ht="42.75" customHeight="1">
      <c r="A66" s="9" t="s">
        <v>274</v>
      </c>
      <c r="B66" s="10" t="s">
        <v>275</v>
      </c>
      <c r="C66" s="11" t="s">
        <v>49</v>
      </c>
      <c r="D66" s="11" t="s">
        <v>117</v>
      </c>
      <c r="E66" s="11" t="s">
        <v>69</v>
      </c>
      <c r="F66" s="11">
        <v>2</v>
      </c>
      <c r="G66" s="9" t="s">
        <v>276</v>
      </c>
      <c r="H66" s="9" t="s">
        <v>25</v>
      </c>
      <c r="I66" s="12">
        <v>23</v>
      </c>
      <c r="J66" s="9">
        <v>74.2</v>
      </c>
      <c r="K66" s="11">
        <v>82.4</v>
      </c>
      <c r="L66" s="11">
        <v>37.1</v>
      </c>
      <c r="M66" s="11">
        <v>41.2</v>
      </c>
      <c r="N66" s="11">
        <v>78.3</v>
      </c>
      <c r="O66" s="11">
        <v>1</v>
      </c>
      <c r="P66" s="13" t="s">
        <v>30</v>
      </c>
      <c r="Q66" s="13" t="s">
        <v>30</v>
      </c>
      <c r="R66" s="10"/>
    </row>
    <row r="67" spans="1:18" s="1" customFormat="1" ht="42.75" customHeight="1">
      <c r="A67" s="9" t="s">
        <v>274</v>
      </c>
      <c r="B67" s="10" t="s">
        <v>277</v>
      </c>
      <c r="C67" s="11" t="s">
        <v>49</v>
      </c>
      <c r="D67" s="11" t="s">
        <v>117</v>
      </c>
      <c r="E67" s="11" t="s">
        <v>69</v>
      </c>
      <c r="F67" s="11">
        <v>2</v>
      </c>
      <c r="G67" s="9" t="s">
        <v>278</v>
      </c>
      <c r="H67" s="9" t="s">
        <v>25</v>
      </c>
      <c r="I67" s="12">
        <v>25</v>
      </c>
      <c r="J67" s="9">
        <v>77.9</v>
      </c>
      <c r="K67" s="11">
        <v>77.2</v>
      </c>
      <c r="L67" s="11">
        <v>38.95</v>
      </c>
      <c r="M67" s="11">
        <v>38.6</v>
      </c>
      <c r="N67" s="11">
        <v>77.55</v>
      </c>
      <c r="O67" s="11">
        <v>2</v>
      </c>
      <c r="P67" s="13" t="s">
        <v>30</v>
      </c>
      <c r="Q67" s="13" t="s">
        <v>30</v>
      </c>
      <c r="R67" s="10"/>
    </row>
    <row r="68" spans="1:18" s="1" customFormat="1" ht="42.75" customHeight="1">
      <c r="A68" s="9" t="s">
        <v>279</v>
      </c>
      <c r="B68" s="10" t="s">
        <v>280</v>
      </c>
      <c r="C68" s="11" t="s">
        <v>147</v>
      </c>
      <c r="D68" s="11" t="s">
        <v>281</v>
      </c>
      <c r="E68" s="11" t="s">
        <v>69</v>
      </c>
      <c r="F68" s="11">
        <v>1</v>
      </c>
      <c r="G68" s="9" t="s">
        <v>282</v>
      </c>
      <c r="H68" s="9" t="s">
        <v>25</v>
      </c>
      <c r="I68" s="12">
        <v>22</v>
      </c>
      <c r="J68" s="9">
        <v>67.7</v>
      </c>
      <c r="K68" s="11">
        <v>81.4</v>
      </c>
      <c r="L68" s="11">
        <v>33.85</v>
      </c>
      <c r="M68" s="11">
        <v>40.7</v>
      </c>
      <c r="N68" s="11">
        <v>74.55</v>
      </c>
      <c r="O68" s="11">
        <v>1</v>
      </c>
      <c r="P68" s="13" t="s">
        <v>30</v>
      </c>
      <c r="Q68" s="13" t="s">
        <v>30</v>
      </c>
      <c r="R68" s="10"/>
    </row>
    <row r="69" spans="1:18" s="1" customFormat="1" ht="42.75" customHeight="1">
      <c r="A69" s="9" t="s">
        <v>283</v>
      </c>
      <c r="B69" s="10" t="s">
        <v>284</v>
      </c>
      <c r="C69" s="11" t="s">
        <v>147</v>
      </c>
      <c r="D69" s="11" t="s">
        <v>113</v>
      </c>
      <c r="E69" s="11" t="s">
        <v>69</v>
      </c>
      <c r="F69" s="11">
        <v>1</v>
      </c>
      <c r="G69" s="9" t="s">
        <v>285</v>
      </c>
      <c r="H69" s="9" t="s">
        <v>36</v>
      </c>
      <c r="I69" s="12">
        <v>22</v>
      </c>
      <c r="J69" s="9">
        <v>73</v>
      </c>
      <c r="K69" s="11">
        <v>81.5</v>
      </c>
      <c r="L69" s="11">
        <v>36.5</v>
      </c>
      <c r="M69" s="11">
        <v>40.75</v>
      </c>
      <c r="N69" s="11">
        <v>77.25</v>
      </c>
      <c r="O69" s="11">
        <v>1</v>
      </c>
      <c r="P69" s="13" t="s">
        <v>30</v>
      </c>
      <c r="Q69" s="13" t="s">
        <v>30</v>
      </c>
      <c r="R69" s="10"/>
    </row>
    <row r="70" spans="1:18" s="1" customFormat="1" ht="42.75" customHeight="1">
      <c r="A70" s="9" t="s">
        <v>286</v>
      </c>
      <c r="B70" s="10" t="s">
        <v>287</v>
      </c>
      <c r="C70" s="11" t="s">
        <v>288</v>
      </c>
      <c r="D70" s="11" t="s">
        <v>113</v>
      </c>
      <c r="E70" s="11" t="s">
        <v>69</v>
      </c>
      <c r="F70" s="11">
        <v>1</v>
      </c>
      <c r="G70" s="9" t="s">
        <v>289</v>
      </c>
      <c r="H70" s="9" t="s">
        <v>25</v>
      </c>
      <c r="I70" s="12">
        <v>25</v>
      </c>
      <c r="J70" s="9">
        <v>57.7</v>
      </c>
      <c r="K70" s="11">
        <v>78.4</v>
      </c>
      <c r="L70" s="11">
        <v>28.85</v>
      </c>
      <c r="M70" s="11">
        <v>39.2</v>
      </c>
      <c r="N70" s="11">
        <v>68.05</v>
      </c>
      <c r="O70" s="11">
        <v>1</v>
      </c>
      <c r="P70" s="13" t="s">
        <v>30</v>
      </c>
      <c r="Q70" s="13" t="s">
        <v>30</v>
      </c>
      <c r="R70" s="10"/>
    </row>
    <row r="71" spans="1:18" s="1" customFormat="1" ht="42.75" customHeight="1">
      <c r="A71" s="9" t="s">
        <v>290</v>
      </c>
      <c r="B71" s="10" t="s">
        <v>291</v>
      </c>
      <c r="C71" s="11" t="s">
        <v>172</v>
      </c>
      <c r="D71" s="11" t="s">
        <v>292</v>
      </c>
      <c r="E71" s="11" t="s">
        <v>69</v>
      </c>
      <c r="F71" s="11">
        <v>5</v>
      </c>
      <c r="G71" s="9" t="s">
        <v>293</v>
      </c>
      <c r="H71" s="9" t="s">
        <v>36</v>
      </c>
      <c r="I71" s="12" t="s">
        <v>294</v>
      </c>
      <c r="J71" s="9">
        <v>74.9</v>
      </c>
      <c r="K71" s="11">
        <v>79.5</v>
      </c>
      <c r="L71" s="11">
        <v>37.45</v>
      </c>
      <c r="M71" s="11">
        <v>39.75</v>
      </c>
      <c r="N71" s="11">
        <v>77.2</v>
      </c>
      <c r="O71" s="11">
        <v>1</v>
      </c>
      <c r="P71" s="13" t="s">
        <v>30</v>
      </c>
      <c r="Q71" s="13" t="s">
        <v>30</v>
      </c>
      <c r="R71" s="10"/>
    </row>
    <row r="72" spans="1:18" s="1" customFormat="1" ht="42.75" customHeight="1">
      <c r="A72" s="9" t="s">
        <v>295</v>
      </c>
      <c r="B72" s="10" t="s">
        <v>296</v>
      </c>
      <c r="C72" s="11" t="s">
        <v>172</v>
      </c>
      <c r="D72" s="11" t="s">
        <v>292</v>
      </c>
      <c r="E72" s="11" t="s">
        <v>69</v>
      </c>
      <c r="F72" s="11">
        <v>5</v>
      </c>
      <c r="G72" s="9" t="s">
        <v>297</v>
      </c>
      <c r="H72" s="9" t="s">
        <v>36</v>
      </c>
      <c r="I72" s="12" t="s">
        <v>294</v>
      </c>
      <c r="J72" s="9">
        <v>72.8</v>
      </c>
      <c r="K72" s="11">
        <v>75.9</v>
      </c>
      <c r="L72" s="11">
        <v>36.4</v>
      </c>
      <c r="M72" s="11">
        <v>37.95</v>
      </c>
      <c r="N72" s="11">
        <v>74.35</v>
      </c>
      <c r="O72" s="11">
        <v>2</v>
      </c>
      <c r="P72" s="13" t="s">
        <v>30</v>
      </c>
      <c r="Q72" s="13" t="s">
        <v>30</v>
      </c>
      <c r="R72" s="10"/>
    </row>
    <row r="73" spans="1:18" s="1" customFormat="1" ht="42.75" customHeight="1">
      <c r="A73" s="9" t="s">
        <v>295</v>
      </c>
      <c r="B73" s="10" t="s">
        <v>298</v>
      </c>
      <c r="C73" s="11" t="s">
        <v>172</v>
      </c>
      <c r="D73" s="11" t="s">
        <v>292</v>
      </c>
      <c r="E73" s="11" t="s">
        <v>69</v>
      </c>
      <c r="F73" s="11">
        <v>5</v>
      </c>
      <c r="G73" s="9" t="s">
        <v>299</v>
      </c>
      <c r="H73" s="9" t="s">
        <v>36</v>
      </c>
      <c r="I73" s="12" t="s">
        <v>174</v>
      </c>
      <c r="J73" s="9">
        <v>68.1</v>
      </c>
      <c r="K73" s="11">
        <v>79.6</v>
      </c>
      <c r="L73" s="11">
        <v>34.05</v>
      </c>
      <c r="M73" s="11">
        <v>39.8</v>
      </c>
      <c r="N73" s="11">
        <v>73.85</v>
      </c>
      <c r="O73" s="11">
        <v>3</v>
      </c>
      <c r="P73" s="13" t="s">
        <v>30</v>
      </c>
      <c r="Q73" s="13" t="s">
        <v>30</v>
      </c>
      <c r="R73" s="10"/>
    </row>
    <row r="74" spans="1:18" s="1" customFormat="1" ht="42.75" customHeight="1">
      <c r="A74" s="9" t="s">
        <v>295</v>
      </c>
      <c r="B74" s="10" t="s">
        <v>300</v>
      </c>
      <c r="C74" s="11" t="s">
        <v>172</v>
      </c>
      <c r="D74" s="11" t="s">
        <v>292</v>
      </c>
      <c r="E74" s="11" t="s">
        <v>69</v>
      </c>
      <c r="F74" s="11">
        <v>5</v>
      </c>
      <c r="G74" s="9" t="s">
        <v>301</v>
      </c>
      <c r="H74" s="9" t="s">
        <v>36</v>
      </c>
      <c r="I74" s="12" t="s">
        <v>174</v>
      </c>
      <c r="J74" s="9">
        <v>72.6</v>
      </c>
      <c r="K74" s="11">
        <v>74.5</v>
      </c>
      <c r="L74" s="11">
        <v>36.3</v>
      </c>
      <c r="M74" s="11">
        <v>37.25</v>
      </c>
      <c r="N74" s="11">
        <v>73.55</v>
      </c>
      <c r="O74" s="11">
        <v>4</v>
      </c>
      <c r="P74" s="13" t="s">
        <v>30</v>
      </c>
      <c r="Q74" s="13" t="s">
        <v>30</v>
      </c>
      <c r="R74" s="10"/>
    </row>
    <row r="75" spans="1:18" s="1" customFormat="1" ht="42.75" customHeight="1">
      <c r="A75" s="9" t="s">
        <v>302</v>
      </c>
      <c r="B75" s="10" t="s">
        <v>303</v>
      </c>
      <c r="C75" s="11" t="s">
        <v>188</v>
      </c>
      <c r="D75" s="11" t="s">
        <v>304</v>
      </c>
      <c r="E75" s="11" t="s">
        <v>69</v>
      </c>
      <c r="F75" s="11" t="s">
        <v>20</v>
      </c>
      <c r="G75" s="9" t="s">
        <v>305</v>
      </c>
      <c r="H75" s="9" t="s">
        <v>25</v>
      </c>
      <c r="I75" s="12" t="s">
        <v>116</v>
      </c>
      <c r="J75" s="9" t="s">
        <v>306</v>
      </c>
      <c r="K75" s="11" t="s">
        <v>307</v>
      </c>
      <c r="L75" s="11" t="s">
        <v>308</v>
      </c>
      <c r="M75" s="11" t="s">
        <v>309</v>
      </c>
      <c r="N75" s="11" t="s">
        <v>310</v>
      </c>
      <c r="O75" s="11">
        <v>1</v>
      </c>
      <c r="P75" s="13" t="s">
        <v>30</v>
      </c>
      <c r="Q75" s="13" t="s">
        <v>30</v>
      </c>
      <c r="R75" s="10"/>
    </row>
    <row r="76" spans="1:18" s="1" customFormat="1" ht="48.75" customHeight="1">
      <c r="A76" s="14">
        <v>2022007092</v>
      </c>
      <c r="B76" s="10" t="s">
        <v>311</v>
      </c>
      <c r="C76" s="15" t="s">
        <v>312</v>
      </c>
      <c r="D76" s="15" t="s">
        <v>313</v>
      </c>
      <c r="E76" s="11" t="s">
        <v>69</v>
      </c>
      <c r="F76" s="14">
        <v>1</v>
      </c>
      <c r="G76" s="16" t="s">
        <v>314</v>
      </c>
      <c r="H76" s="16" t="s">
        <v>25</v>
      </c>
      <c r="I76" s="17">
        <v>26</v>
      </c>
      <c r="J76" s="18">
        <v>80.3</v>
      </c>
      <c r="K76" s="18">
        <v>82.6</v>
      </c>
      <c r="L76" s="18">
        <v>40.15</v>
      </c>
      <c r="M76" s="18">
        <v>41.3</v>
      </c>
      <c r="N76" s="18">
        <v>81.45</v>
      </c>
      <c r="O76" s="17">
        <v>1</v>
      </c>
      <c r="P76" s="19" t="s">
        <v>30</v>
      </c>
      <c r="Q76" s="19" t="s">
        <v>30</v>
      </c>
      <c r="R76" s="10"/>
    </row>
    <row r="77" spans="1:18" s="1" customFormat="1" ht="48.75" customHeight="1">
      <c r="A77" s="14">
        <v>2022007352</v>
      </c>
      <c r="B77" s="10" t="s">
        <v>315</v>
      </c>
      <c r="C77" s="15" t="s">
        <v>316</v>
      </c>
      <c r="D77" s="15" t="s">
        <v>113</v>
      </c>
      <c r="E77" s="11" t="s">
        <v>69</v>
      </c>
      <c r="F77" s="14">
        <v>1</v>
      </c>
      <c r="G77" s="16" t="s">
        <v>317</v>
      </c>
      <c r="H77" s="16" t="s">
        <v>25</v>
      </c>
      <c r="I77" s="17">
        <v>22</v>
      </c>
      <c r="J77" s="18">
        <v>69</v>
      </c>
      <c r="K77" s="18">
        <v>79.9</v>
      </c>
      <c r="L77" s="18">
        <v>34.5</v>
      </c>
      <c r="M77" s="18">
        <v>39.95</v>
      </c>
      <c r="N77" s="18">
        <v>74.45</v>
      </c>
      <c r="O77" s="17">
        <v>1</v>
      </c>
      <c r="P77" s="19" t="s">
        <v>30</v>
      </c>
      <c r="Q77" s="19" t="s">
        <v>30</v>
      </c>
      <c r="R77" s="10"/>
    </row>
    <row r="78" spans="1:18" ht="48.75" customHeight="1">
      <c r="A78" s="14">
        <v>2022007353</v>
      </c>
      <c r="B78" s="10" t="s">
        <v>318</v>
      </c>
      <c r="C78" s="15" t="s">
        <v>319</v>
      </c>
      <c r="D78" s="15" t="s">
        <v>113</v>
      </c>
      <c r="E78" s="11" t="s">
        <v>69</v>
      </c>
      <c r="F78" s="14">
        <v>1</v>
      </c>
      <c r="G78" s="16" t="s">
        <v>320</v>
      </c>
      <c r="H78" s="16" t="s">
        <v>25</v>
      </c>
      <c r="I78" s="17">
        <v>24</v>
      </c>
      <c r="J78" s="18">
        <v>68</v>
      </c>
      <c r="K78" s="18">
        <v>81</v>
      </c>
      <c r="L78" s="18">
        <v>34</v>
      </c>
      <c r="M78" s="18">
        <v>40.5</v>
      </c>
      <c r="N78" s="18">
        <v>74.5</v>
      </c>
      <c r="O78" s="17">
        <v>1</v>
      </c>
      <c r="P78" s="19" t="s">
        <v>30</v>
      </c>
      <c r="Q78" s="19" t="s">
        <v>30</v>
      </c>
      <c r="R78" s="10"/>
    </row>
    <row r="79" spans="1:18" ht="48.75" customHeight="1">
      <c r="A79" s="14">
        <v>2022007354</v>
      </c>
      <c r="B79" s="10" t="s">
        <v>321</v>
      </c>
      <c r="C79" s="15" t="s">
        <v>312</v>
      </c>
      <c r="D79" s="15" t="s">
        <v>322</v>
      </c>
      <c r="E79" s="11" t="s">
        <v>69</v>
      </c>
      <c r="F79" s="14">
        <v>1</v>
      </c>
      <c r="G79" s="16" t="s">
        <v>323</v>
      </c>
      <c r="H79" s="16" t="s">
        <v>25</v>
      </c>
      <c r="I79" s="17">
        <v>23</v>
      </c>
      <c r="J79" s="18">
        <v>72</v>
      </c>
      <c r="K79" s="18">
        <v>78.76</v>
      </c>
      <c r="L79" s="18">
        <v>36</v>
      </c>
      <c r="M79" s="18">
        <v>39.38</v>
      </c>
      <c r="N79" s="18">
        <v>75.38</v>
      </c>
      <c r="O79" s="17">
        <v>1</v>
      </c>
      <c r="P79" s="19" t="s">
        <v>30</v>
      </c>
      <c r="Q79" s="19" t="s">
        <v>30</v>
      </c>
      <c r="R79" s="10"/>
    </row>
    <row r="80" spans="1:18" ht="48.75" customHeight="1">
      <c r="A80" s="14">
        <v>2022007355</v>
      </c>
      <c r="B80" s="10" t="s">
        <v>324</v>
      </c>
      <c r="C80" s="15" t="s">
        <v>325</v>
      </c>
      <c r="D80" s="15" t="s">
        <v>326</v>
      </c>
      <c r="E80" s="11" t="s">
        <v>69</v>
      </c>
      <c r="F80" s="14">
        <v>1</v>
      </c>
      <c r="G80" s="16" t="s">
        <v>327</v>
      </c>
      <c r="H80" s="16" t="s">
        <v>25</v>
      </c>
      <c r="I80" s="17">
        <v>23</v>
      </c>
      <c r="J80" s="18">
        <v>78.2</v>
      </c>
      <c r="K80" s="18">
        <v>82.6</v>
      </c>
      <c r="L80" s="18">
        <v>39.1</v>
      </c>
      <c r="M80" s="18">
        <v>41.3</v>
      </c>
      <c r="N80" s="18">
        <v>80.4</v>
      </c>
      <c r="O80" s="17">
        <v>1</v>
      </c>
      <c r="P80" s="19" t="s">
        <v>30</v>
      </c>
      <c r="Q80" s="19" t="s">
        <v>30</v>
      </c>
      <c r="R80" s="10"/>
    </row>
    <row r="81" spans="1:18" ht="48.75" customHeight="1">
      <c r="A81" s="14">
        <v>2022007356</v>
      </c>
      <c r="B81" s="10" t="s">
        <v>328</v>
      </c>
      <c r="C81" s="15" t="s">
        <v>325</v>
      </c>
      <c r="D81" s="15" t="s">
        <v>329</v>
      </c>
      <c r="E81" s="11" t="s">
        <v>69</v>
      </c>
      <c r="F81" s="14">
        <v>1</v>
      </c>
      <c r="G81" s="16" t="s">
        <v>330</v>
      </c>
      <c r="H81" s="16" t="s">
        <v>25</v>
      </c>
      <c r="I81" s="17">
        <v>26</v>
      </c>
      <c r="J81" s="18">
        <v>71.7</v>
      </c>
      <c r="K81" s="18">
        <v>79.1</v>
      </c>
      <c r="L81" s="18">
        <v>35.85</v>
      </c>
      <c r="M81" s="18">
        <v>39.55</v>
      </c>
      <c r="N81" s="18">
        <v>75.4</v>
      </c>
      <c r="O81" s="17">
        <v>1</v>
      </c>
      <c r="P81" s="19" t="s">
        <v>30</v>
      </c>
      <c r="Q81" s="19" t="s">
        <v>30</v>
      </c>
      <c r="R81" s="10"/>
    </row>
    <row r="82" spans="1:18" ht="60" customHeight="1">
      <c r="A82" s="14">
        <v>2022007357</v>
      </c>
      <c r="B82" s="10" t="s">
        <v>331</v>
      </c>
      <c r="C82" s="15" t="s">
        <v>332</v>
      </c>
      <c r="D82" s="15" t="s">
        <v>333</v>
      </c>
      <c r="E82" s="11" t="s">
        <v>69</v>
      </c>
      <c r="F82" s="14">
        <v>3</v>
      </c>
      <c r="G82" s="16" t="s">
        <v>334</v>
      </c>
      <c r="H82" s="16" t="s">
        <v>25</v>
      </c>
      <c r="I82" s="17">
        <v>23</v>
      </c>
      <c r="J82" s="18">
        <v>77.2</v>
      </c>
      <c r="K82" s="18">
        <v>82.1</v>
      </c>
      <c r="L82" s="18">
        <v>38.6</v>
      </c>
      <c r="M82" s="18">
        <v>41.05</v>
      </c>
      <c r="N82" s="18">
        <v>79.65</v>
      </c>
      <c r="O82" s="17">
        <v>1</v>
      </c>
      <c r="P82" s="19" t="s">
        <v>30</v>
      </c>
      <c r="Q82" s="19" t="s">
        <v>30</v>
      </c>
      <c r="R82" s="10"/>
    </row>
    <row r="83" spans="1:18" ht="60" customHeight="1">
      <c r="A83" s="14">
        <v>2022007357</v>
      </c>
      <c r="B83" s="10" t="s">
        <v>335</v>
      </c>
      <c r="C83" s="15" t="s">
        <v>332</v>
      </c>
      <c r="D83" s="15" t="s">
        <v>333</v>
      </c>
      <c r="E83" s="11" t="s">
        <v>69</v>
      </c>
      <c r="F83" s="14">
        <v>3</v>
      </c>
      <c r="G83" s="16" t="s">
        <v>336</v>
      </c>
      <c r="H83" s="16" t="s">
        <v>25</v>
      </c>
      <c r="I83" s="17">
        <v>22</v>
      </c>
      <c r="J83" s="18">
        <v>70.1</v>
      </c>
      <c r="K83" s="18">
        <v>81.5</v>
      </c>
      <c r="L83" s="18">
        <v>35.05</v>
      </c>
      <c r="M83" s="18">
        <v>40.75</v>
      </c>
      <c r="N83" s="18">
        <v>75.8</v>
      </c>
      <c r="O83" s="17">
        <v>2</v>
      </c>
      <c r="P83" s="19" t="s">
        <v>30</v>
      </c>
      <c r="Q83" s="19" t="s">
        <v>30</v>
      </c>
      <c r="R83" s="10"/>
    </row>
    <row r="84" spans="1:18" ht="60" customHeight="1">
      <c r="A84" s="14">
        <v>2022007357</v>
      </c>
      <c r="B84" s="10" t="s">
        <v>337</v>
      </c>
      <c r="C84" s="15" t="s">
        <v>332</v>
      </c>
      <c r="D84" s="15" t="s">
        <v>333</v>
      </c>
      <c r="E84" s="11" t="s">
        <v>69</v>
      </c>
      <c r="F84" s="14">
        <v>3</v>
      </c>
      <c r="G84" s="16" t="s">
        <v>338</v>
      </c>
      <c r="H84" s="16" t="s">
        <v>25</v>
      </c>
      <c r="I84" s="17">
        <v>22</v>
      </c>
      <c r="J84" s="18">
        <v>71.5</v>
      </c>
      <c r="K84" s="18">
        <v>79.4</v>
      </c>
      <c r="L84" s="18">
        <v>35.75</v>
      </c>
      <c r="M84" s="18">
        <v>39.7</v>
      </c>
      <c r="N84" s="18">
        <v>75.45</v>
      </c>
      <c r="O84" s="17">
        <v>3</v>
      </c>
      <c r="P84" s="19" t="s">
        <v>30</v>
      </c>
      <c r="Q84" s="19" t="s">
        <v>30</v>
      </c>
      <c r="R84" s="10"/>
    </row>
    <row r="85" spans="1:18" ht="60" customHeight="1">
      <c r="A85" s="14">
        <v>2022007358</v>
      </c>
      <c r="B85" s="10" t="s">
        <v>339</v>
      </c>
      <c r="C85" s="15" t="s">
        <v>332</v>
      </c>
      <c r="D85" s="15" t="s">
        <v>340</v>
      </c>
      <c r="E85" s="11" t="s">
        <v>69</v>
      </c>
      <c r="F85" s="14">
        <v>2</v>
      </c>
      <c r="G85" s="16" t="s">
        <v>341</v>
      </c>
      <c r="H85" s="16" t="s">
        <v>25</v>
      </c>
      <c r="I85" s="17">
        <v>28</v>
      </c>
      <c r="J85" s="18">
        <v>67.2</v>
      </c>
      <c r="K85" s="18">
        <v>81.9</v>
      </c>
      <c r="L85" s="18">
        <v>33.6</v>
      </c>
      <c r="M85" s="18">
        <v>40.95</v>
      </c>
      <c r="N85" s="18">
        <v>74.55</v>
      </c>
      <c r="O85" s="17">
        <v>1</v>
      </c>
      <c r="P85" s="19" t="s">
        <v>30</v>
      </c>
      <c r="Q85" s="19" t="s">
        <v>30</v>
      </c>
      <c r="R85" s="10"/>
    </row>
    <row r="86" spans="1:18" ht="60" customHeight="1">
      <c r="A86" s="14">
        <v>2022007358</v>
      </c>
      <c r="B86" s="10" t="s">
        <v>342</v>
      </c>
      <c r="C86" s="15" t="s">
        <v>332</v>
      </c>
      <c r="D86" s="15" t="s">
        <v>340</v>
      </c>
      <c r="E86" s="11" t="s">
        <v>69</v>
      </c>
      <c r="F86" s="14">
        <v>2</v>
      </c>
      <c r="G86" s="16" t="s">
        <v>343</v>
      </c>
      <c r="H86" s="16" t="s">
        <v>25</v>
      </c>
      <c r="I86" s="17">
        <v>22</v>
      </c>
      <c r="J86" s="18">
        <v>50.2</v>
      </c>
      <c r="K86" s="18">
        <v>78</v>
      </c>
      <c r="L86" s="18">
        <v>25.1</v>
      </c>
      <c r="M86" s="18">
        <v>39</v>
      </c>
      <c r="N86" s="18">
        <v>64.1</v>
      </c>
      <c r="O86" s="17">
        <v>2</v>
      </c>
      <c r="P86" s="19" t="s">
        <v>30</v>
      </c>
      <c r="Q86" s="19" t="s">
        <v>30</v>
      </c>
      <c r="R86" s="10"/>
    </row>
    <row r="87" spans="1:18" s="2" customFormat="1" ht="60" customHeight="1">
      <c r="A87" s="14" t="s">
        <v>344</v>
      </c>
      <c r="B87" s="10" t="s">
        <v>345</v>
      </c>
      <c r="C87" s="15" t="s">
        <v>346</v>
      </c>
      <c r="D87" s="15" t="s">
        <v>138</v>
      </c>
      <c r="E87" s="11" t="s">
        <v>69</v>
      </c>
      <c r="F87" s="14" t="s">
        <v>20</v>
      </c>
      <c r="G87" s="16" t="s">
        <v>347</v>
      </c>
      <c r="H87" s="16" t="s">
        <v>25</v>
      </c>
      <c r="I87" s="17" t="s">
        <v>119</v>
      </c>
      <c r="J87" s="18">
        <v>76.9</v>
      </c>
      <c r="K87" s="18">
        <v>78.2</v>
      </c>
      <c r="L87" s="18">
        <f>J87*0.5</f>
        <v>38.45</v>
      </c>
      <c r="M87" s="18">
        <f>K87*0.5</f>
        <v>39.1</v>
      </c>
      <c r="N87" s="18">
        <f>L87+M87</f>
        <v>77.55000000000001</v>
      </c>
      <c r="O87" s="17" t="s">
        <v>20</v>
      </c>
      <c r="P87" s="19" t="s">
        <v>30</v>
      </c>
      <c r="Q87" s="19" t="s">
        <v>30</v>
      </c>
      <c r="R87" s="10"/>
    </row>
  </sheetData>
  <sheetProtection/>
  <autoFilter ref="A2:R87"/>
  <mergeCells count="1">
    <mergeCell ref="A1:R1"/>
  </mergeCells>
  <printOptions/>
  <pageMargins left="0.6993055555555555" right="0.6993055555555555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2015-06-06T02:19:34Z</dcterms:created>
  <dcterms:modified xsi:type="dcterms:W3CDTF">2022-12-09T07:14:47Z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4CBDD1073895434580994E3F92C26C59</vt:lpwstr>
  </property>
</Properties>
</file>