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<sst xmlns="http://schemas.openxmlformats.org/spreadsheetml/2006/main" count="193" uniqueCount="161">
  <si>
    <t>附件：</t>
  </si>
  <si>
    <t>晋城市市直部分事业单位2022年公开招聘拟聘用人员名单</t>
  </si>
  <si>
    <t>招聘部门</t>
  </si>
  <si>
    <t>招聘单位</t>
  </si>
  <si>
    <t>招聘岗位</t>
  </si>
  <si>
    <t>招聘人数</t>
  </si>
  <si>
    <t>姓名</t>
  </si>
  <si>
    <t>准考证号</t>
  </si>
  <si>
    <t>笔试成绩</t>
  </si>
  <si>
    <t>面试成绩</t>
  </si>
  <si>
    <t>综合成绩</t>
  </si>
  <si>
    <t>岗位排名</t>
  </si>
  <si>
    <t>备注</t>
  </si>
  <si>
    <t>中共晋城市委办公室</t>
  </si>
  <si>
    <t>晋城市委专用通信服务中心</t>
  </si>
  <si>
    <t>专技岗</t>
  </si>
  <si>
    <t>王栋</t>
  </si>
  <si>
    <t>睢好雨</t>
  </si>
  <si>
    <t>中共晋城市委网络安全和信息化委员会办公室</t>
  </si>
  <si>
    <t>晋城市互联网信息服务中心</t>
  </si>
  <si>
    <t>都玥</t>
  </si>
  <si>
    <t>晋城市精神文明建设指导委员会办公室</t>
  </si>
  <si>
    <t>晋城市新时代文明实践服务中心</t>
  </si>
  <si>
    <t>男管理岗1</t>
  </si>
  <si>
    <t>张浩军</t>
  </si>
  <si>
    <t>女管理岗2</t>
  </si>
  <si>
    <t>韩彤彤</t>
  </si>
  <si>
    <t>男专技岗1</t>
  </si>
  <si>
    <t>张亚东</t>
  </si>
  <si>
    <t>女专技岗2</t>
  </si>
  <si>
    <t>卫姿汀</t>
  </si>
  <si>
    <t>中共晋城市委党校</t>
  </si>
  <si>
    <t>教师岗1</t>
  </si>
  <si>
    <t>续晟晟</t>
  </si>
  <si>
    <t>教师岗2</t>
  </si>
  <si>
    <t>王佳佳</t>
  </si>
  <si>
    <t>管理岗</t>
  </si>
  <si>
    <t>郭利俊</t>
  </si>
  <si>
    <t>晋城市融媒体中心</t>
  </si>
  <si>
    <t>专技岗1</t>
  </si>
  <si>
    <t>闫娅楠</t>
  </si>
  <si>
    <t>专技岗2</t>
  </si>
  <si>
    <t>和建强</t>
  </si>
  <si>
    <t>专技岗3</t>
  </si>
  <si>
    <t>陈杨淑毅</t>
  </si>
  <si>
    <t>晋城市财政局</t>
  </si>
  <si>
    <t>晋城市预算评审中心</t>
  </si>
  <si>
    <t>申炎超</t>
  </si>
  <si>
    <t>程聪</t>
  </si>
  <si>
    <t>胡迪超</t>
  </si>
  <si>
    <t>王佳乐</t>
  </si>
  <si>
    <t>赵亚茹</t>
  </si>
  <si>
    <t>李静</t>
  </si>
  <si>
    <t>专技岗4</t>
  </si>
  <si>
    <t>张娜娜</t>
  </si>
  <si>
    <t>专技岗5</t>
  </si>
  <si>
    <t>杨梦敏</t>
  </si>
  <si>
    <t>王晓宏</t>
  </si>
  <si>
    <t>明晓倩</t>
  </si>
  <si>
    <t>晋城市规划和自然资源局</t>
  </si>
  <si>
    <t>晋城市自然资源综合
行政执法队</t>
  </si>
  <si>
    <t>王江倩</t>
  </si>
  <si>
    <t>晋城市生态环境局</t>
  </si>
  <si>
    <t>高平市生态环境保护
综合行政执法队</t>
  </si>
  <si>
    <t>孔瑜</t>
  </si>
  <si>
    <t>阳城县生态环境保护
综合行政执法队</t>
  </si>
  <si>
    <t>解圆圆</t>
  </si>
  <si>
    <t>陵川县生态环境保护
综合行政执法队</t>
  </si>
  <si>
    <t>女管理岗1</t>
  </si>
  <si>
    <t>郭霞</t>
  </si>
  <si>
    <t>男管理岗2</t>
  </si>
  <si>
    <t>宋俊波</t>
  </si>
  <si>
    <t>女专技岗1</t>
  </si>
  <si>
    <t>王嘉晨</t>
  </si>
  <si>
    <t>潘婷婷</t>
  </si>
  <si>
    <t>男专技岗2</t>
  </si>
  <si>
    <t>董瑶瑶</t>
  </si>
  <si>
    <t>钱宇</t>
  </si>
  <si>
    <t>晋城市交通运输局</t>
  </si>
  <si>
    <t>晋城市交通运输综合
行政执法队</t>
  </si>
  <si>
    <t>管理岗1</t>
  </si>
  <si>
    <t>李楚楚</t>
  </si>
  <si>
    <t>管理岗2</t>
  </si>
  <si>
    <t>路环宇</t>
  </si>
  <si>
    <t>管理岗3</t>
  </si>
  <si>
    <t>焦雨晨</t>
  </si>
  <si>
    <t>管理岗4</t>
  </si>
  <si>
    <t>王浩</t>
  </si>
  <si>
    <t>王星</t>
  </si>
  <si>
    <t>张一涛</t>
  </si>
  <si>
    <t>晋城市农业农村局</t>
  </si>
  <si>
    <t>晋城市农业综合行政执法队</t>
  </si>
  <si>
    <t>樊鹏程</t>
  </si>
  <si>
    <t>张宵宵</t>
  </si>
  <si>
    <t>李翔科</t>
  </si>
  <si>
    <t>张佳</t>
  </si>
  <si>
    <t>张晋铭</t>
  </si>
  <si>
    <t>张丛沥</t>
  </si>
  <si>
    <t>王谦</t>
  </si>
  <si>
    <t>韩文蕾</t>
  </si>
  <si>
    <t>李茜茜</t>
  </si>
  <si>
    <t>毕廷敏</t>
  </si>
  <si>
    <t>张聪聪</t>
  </si>
  <si>
    <t>吉雅鑫</t>
  </si>
  <si>
    <t>王梦雅</t>
  </si>
  <si>
    <t>毕玉栋</t>
  </si>
  <si>
    <t>朱品儒</t>
  </si>
  <si>
    <t>晋城市商务局</t>
  </si>
  <si>
    <t>晋城市商贸流通产业促进中心</t>
  </si>
  <si>
    <t>王明荃</t>
  </si>
  <si>
    <t>张宁</t>
  </si>
  <si>
    <t>原慧娟</t>
  </si>
  <si>
    <t>晋城市市场监督管理局</t>
  </si>
  <si>
    <t>晋城市市场监管综合行政执法队</t>
  </si>
  <si>
    <t>耿雨宁</t>
  </si>
  <si>
    <t>赵凯慧</t>
  </si>
  <si>
    <t>徐芷颖</t>
  </si>
  <si>
    <t>张晓湃</t>
  </si>
  <si>
    <t>李炎</t>
  </si>
  <si>
    <t>柳慧</t>
  </si>
  <si>
    <t>郭宇航</t>
  </si>
  <si>
    <t>袁丽帅</t>
  </si>
  <si>
    <t>刘杰雳</t>
  </si>
  <si>
    <t>专技岗6</t>
  </si>
  <si>
    <t>程诗越</t>
  </si>
  <si>
    <t>晋城市市场监督管理局12315消费者投诉举报指挥中心</t>
  </si>
  <si>
    <t>王泽昊</t>
  </si>
  <si>
    <t>娄志杰</t>
  </si>
  <si>
    <t>晋城市文化和
旅游局</t>
  </si>
  <si>
    <t>晋城市文物保护研究中心</t>
  </si>
  <si>
    <t>王少峰</t>
  </si>
  <si>
    <t>晋城市文化市场综合行政执法队</t>
  </si>
  <si>
    <t>陈明慧</t>
  </si>
  <si>
    <t>卫燕静</t>
  </si>
  <si>
    <t>张斌</t>
  </si>
  <si>
    <t>管理岗(服务基层项目人员专门岗位)</t>
  </si>
  <si>
    <t>晋城市文化馆(晋城市书画院、晋城市美术馆)</t>
  </si>
  <si>
    <t>赵李娜</t>
  </si>
  <si>
    <t>晋城市行政审批
服务管理局</t>
  </si>
  <si>
    <t>晋城市审批服务网络
技术中心</t>
  </si>
  <si>
    <t>潘思琪</t>
  </si>
  <si>
    <t>晋城市卫生健康
委员会</t>
  </si>
  <si>
    <t>晋城市疾病预防控制中心</t>
  </si>
  <si>
    <t>疾病控制与公共卫生岗</t>
  </si>
  <si>
    <t>曹琦</t>
  </si>
  <si>
    <t>牛振宇</t>
  </si>
  <si>
    <t>实验室微生物检验岗</t>
  </si>
  <si>
    <t>赵栋梁</t>
  </si>
  <si>
    <t>实验室理化
检验岗</t>
  </si>
  <si>
    <t>赵薇</t>
  </si>
  <si>
    <t>文秘岗</t>
  </si>
  <si>
    <t>崔凯丽</t>
  </si>
  <si>
    <t>晋城市卫生健康事业发展中心</t>
  </si>
  <si>
    <t>卫生管理</t>
  </si>
  <si>
    <t>郭彤</t>
  </si>
  <si>
    <t>焦驿钦</t>
  </si>
  <si>
    <t>计算机技术</t>
  </si>
  <si>
    <t>刘鑫</t>
  </si>
  <si>
    <t>公共卫生</t>
  </si>
  <si>
    <t>李世娇</t>
  </si>
  <si>
    <t>侯伊凡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</si>
</sst>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49" fontId="5" fillId="0" borderId="9" xfId="15" applyNumberFormat="1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15" applyFont="1" applyFill="1" applyBorder="1" applyAlignment="1">
      <alignment horizontal="center" vertical="center" wrapText="1"/>
      <protection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workbookViewId="0" topLeftCell="A1">
      <selection activeCell="P86" sqref="P86"/>
    </sheetView>
  </sheetViews>
  <sheetFormatPr defaultColWidth="9.00390625" defaultRowHeight="14.25"/>
  <cols>
    <col min="1" max="1" width="19.25390625" style="2" customWidth="1"/>
    <col min="2" max="2" width="22.625" style="3" customWidth="1"/>
    <col min="3" max="3" width="10.00390625" style="2" customWidth="1"/>
    <col min="4" max="4" width="6.25390625" style="2" customWidth="1"/>
    <col min="5" max="5" width="10.375" style="2" customWidth="1"/>
    <col min="6" max="6" width="14.25390625" style="2" customWidth="1"/>
    <col min="7" max="7" width="10.50390625" style="2" customWidth="1"/>
    <col min="8" max="8" width="8.75390625" style="2" customWidth="1"/>
    <col min="9" max="9" width="9.875" style="2" customWidth="1"/>
    <col min="10" max="11" width="9.00390625" style="4" customWidth="1"/>
    <col min="12" max="16384" width="9.00390625" style="2" customWidth="1"/>
  </cols>
  <sheetData>
    <row r="1" spans="1:8" ht="20.25">
      <c r="A1" s="5" t="s">
        <v>0</v>
      </c>
      <c r="C1" s="6"/>
      <c r="D1" s="6"/>
      <c r="E1" s="6"/>
      <c r="F1" s="6"/>
      <c r="G1" s="6"/>
      <c r="H1" s="6"/>
    </row>
    <row r="2" spans="1:1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15.75">
      <c r="A4" s="9" t="s">
        <v>13</v>
      </c>
      <c r="B4" s="9" t="s">
        <v>14</v>
      </c>
      <c r="C4" s="10" t="s">
        <v>15</v>
      </c>
      <c r="D4" s="11">
        <v>2</v>
      </c>
      <c r="E4" s="18" t="s">
        <v>16</v>
      </c>
      <c r="F4" s="19">
        <v>11405102909</v>
      </c>
      <c r="G4" s="19">
        <v>73.45</v>
      </c>
      <c r="H4" s="19">
        <v>84.58</v>
      </c>
      <c r="I4" s="20">
        <f aca="true" t="shared" si="0" ref="I4:I26">ROUND(G4*0.6+H4*0.4,2)</f>
        <v>77.9</v>
      </c>
      <c r="J4" s="22">
        <v>1</v>
      </c>
      <c r="K4" s="22"/>
    </row>
    <row r="5" spans="1:11" ht="15.75">
      <c r="A5" s="9"/>
      <c r="B5" s="9"/>
      <c r="C5" s="10"/>
      <c r="D5" s="11"/>
      <c r="E5" s="18" t="s">
        <v>17</v>
      </c>
      <c r="F5" s="19">
        <v>11405131629</v>
      </c>
      <c r="G5" s="19">
        <v>72.54</v>
      </c>
      <c r="H5" s="19">
        <v>82.46</v>
      </c>
      <c r="I5" s="20">
        <f t="shared" si="0"/>
        <v>76.51</v>
      </c>
      <c r="J5" s="22">
        <v>2</v>
      </c>
      <c r="K5" s="22"/>
    </row>
    <row r="6" spans="1:11" ht="27">
      <c r="A6" s="9" t="s">
        <v>18</v>
      </c>
      <c r="B6" s="9" t="s">
        <v>19</v>
      </c>
      <c r="C6" s="10" t="s">
        <v>15</v>
      </c>
      <c r="D6" s="11">
        <v>1</v>
      </c>
      <c r="E6" s="18" t="s">
        <v>20</v>
      </c>
      <c r="F6" s="19">
        <v>11405110528</v>
      </c>
      <c r="G6" s="19">
        <v>74.42</v>
      </c>
      <c r="H6" s="19">
        <v>82.45</v>
      </c>
      <c r="I6" s="20">
        <f t="shared" si="0"/>
        <v>77.63</v>
      </c>
      <c r="J6" s="22">
        <v>1</v>
      </c>
      <c r="K6" s="22"/>
    </row>
    <row r="7" spans="1:11" ht="15.75">
      <c r="A7" s="9" t="s">
        <v>21</v>
      </c>
      <c r="B7" s="9" t="s">
        <v>22</v>
      </c>
      <c r="C7" s="10" t="s">
        <v>23</v>
      </c>
      <c r="D7" s="11">
        <v>1</v>
      </c>
      <c r="E7" s="18" t="s">
        <v>24</v>
      </c>
      <c r="F7" s="20">
        <v>11405041005</v>
      </c>
      <c r="G7" s="20">
        <v>76.37</v>
      </c>
      <c r="H7" s="20">
        <v>79.63</v>
      </c>
      <c r="I7" s="20">
        <f t="shared" si="0"/>
        <v>77.67</v>
      </c>
      <c r="J7" s="22">
        <v>1</v>
      </c>
      <c r="K7" s="22"/>
    </row>
    <row r="8" spans="1:11" ht="15.75">
      <c r="A8" s="9"/>
      <c r="B8" s="9"/>
      <c r="C8" s="10" t="s">
        <v>25</v>
      </c>
      <c r="D8" s="11">
        <v>1</v>
      </c>
      <c r="E8" s="18" t="s">
        <v>26</v>
      </c>
      <c r="F8" s="20">
        <v>11405101124</v>
      </c>
      <c r="G8" s="20">
        <v>71.63</v>
      </c>
      <c r="H8" s="20">
        <v>77.05</v>
      </c>
      <c r="I8" s="20">
        <f t="shared" si="0"/>
        <v>73.8</v>
      </c>
      <c r="J8" s="22">
        <v>1</v>
      </c>
      <c r="K8" s="22"/>
    </row>
    <row r="9" spans="1:11" ht="15.75">
      <c r="A9" s="9"/>
      <c r="B9" s="9"/>
      <c r="C9" s="10" t="s">
        <v>27</v>
      </c>
      <c r="D9" s="11">
        <v>1</v>
      </c>
      <c r="E9" s="18" t="s">
        <v>28</v>
      </c>
      <c r="F9" s="20">
        <v>11405110928</v>
      </c>
      <c r="G9" s="20">
        <v>69.27</v>
      </c>
      <c r="H9" s="20">
        <v>82.22</v>
      </c>
      <c r="I9" s="20">
        <f t="shared" si="0"/>
        <v>74.45</v>
      </c>
      <c r="J9" s="22">
        <v>1</v>
      </c>
      <c r="K9" s="22"/>
    </row>
    <row r="10" spans="1:11" ht="15.75">
      <c r="A10" s="9"/>
      <c r="B10" s="9"/>
      <c r="C10" s="10" t="s">
        <v>29</v>
      </c>
      <c r="D10" s="11">
        <v>1</v>
      </c>
      <c r="E10" s="18" t="s">
        <v>30</v>
      </c>
      <c r="F10" s="20">
        <v>11405150907</v>
      </c>
      <c r="G10" s="20">
        <v>80.35</v>
      </c>
      <c r="H10" s="20">
        <v>80.79</v>
      </c>
      <c r="I10" s="20">
        <f t="shared" si="0"/>
        <v>80.53</v>
      </c>
      <c r="J10" s="22">
        <v>1</v>
      </c>
      <c r="K10" s="22"/>
    </row>
    <row r="11" spans="1:11" ht="15.75">
      <c r="A11" s="9" t="s">
        <v>31</v>
      </c>
      <c r="B11" s="9"/>
      <c r="C11" s="10" t="s">
        <v>32</v>
      </c>
      <c r="D11" s="11">
        <v>1</v>
      </c>
      <c r="E11" s="18" t="s">
        <v>33</v>
      </c>
      <c r="F11" s="20">
        <v>11405050510</v>
      </c>
      <c r="G11" s="20">
        <v>70.21</v>
      </c>
      <c r="H11" s="20">
        <v>79.4</v>
      </c>
      <c r="I11" s="20">
        <f t="shared" si="0"/>
        <v>73.89</v>
      </c>
      <c r="J11" s="22">
        <v>1</v>
      </c>
      <c r="K11" s="22"/>
    </row>
    <row r="12" spans="1:11" ht="15.75">
      <c r="A12" s="9"/>
      <c r="B12" s="9"/>
      <c r="C12" s="10" t="s">
        <v>34</v>
      </c>
      <c r="D12" s="11">
        <v>1</v>
      </c>
      <c r="E12" s="18" t="s">
        <v>35</v>
      </c>
      <c r="F12" s="20">
        <v>11405121321</v>
      </c>
      <c r="G12" s="20">
        <v>67.35</v>
      </c>
      <c r="H12" s="20">
        <v>80.92</v>
      </c>
      <c r="I12" s="20">
        <f t="shared" si="0"/>
        <v>72.78</v>
      </c>
      <c r="J12" s="22">
        <v>1</v>
      </c>
      <c r="K12" s="22"/>
    </row>
    <row r="13" spans="1:11" ht="15.75">
      <c r="A13" s="9"/>
      <c r="B13" s="9"/>
      <c r="C13" s="10" t="s">
        <v>36</v>
      </c>
      <c r="D13" s="11">
        <v>1</v>
      </c>
      <c r="E13" s="18" t="s">
        <v>37</v>
      </c>
      <c r="F13" s="20">
        <v>11405111208</v>
      </c>
      <c r="G13" s="20">
        <v>69.57</v>
      </c>
      <c r="H13" s="20">
        <v>83.79</v>
      </c>
      <c r="I13" s="20">
        <f t="shared" si="0"/>
        <v>75.26</v>
      </c>
      <c r="J13" s="22">
        <v>1</v>
      </c>
      <c r="K13" s="22"/>
    </row>
    <row r="14" spans="1:11" ht="15.75">
      <c r="A14" s="9" t="s">
        <v>38</v>
      </c>
      <c r="B14" s="9"/>
      <c r="C14" s="10" t="s">
        <v>39</v>
      </c>
      <c r="D14" s="11">
        <v>1</v>
      </c>
      <c r="E14" s="21" t="s">
        <v>40</v>
      </c>
      <c r="F14" s="21">
        <v>11405100312</v>
      </c>
      <c r="G14" s="21">
        <v>67.89</v>
      </c>
      <c r="H14" s="21">
        <v>79.82</v>
      </c>
      <c r="I14" s="20">
        <f t="shared" si="0"/>
        <v>72.66</v>
      </c>
      <c r="J14" s="22">
        <v>1</v>
      </c>
      <c r="K14" s="22"/>
    </row>
    <row r="15" spans="1:11" ht="15.75">
      <c r="A15" s="9"/>
      <c r="B15" s="9"/>
      <c r="C15" s="10" t="s">
        <v>41</v>
      </c>
      <c r="D15" s="11">
        <v>1</v>
      </c>
      <c r="E15" s="21" t="s">
        <v>42</v>
      </c>
      <c r="F15" s="21">
        <v>11405110804</v>
      </c>
      <c r="G15" s="21">
        <v>69.07</v>
      </c>
      <c r="H15" s="21">
        <v>81.44</v>
      </c>
      <c r="I15" s="20">
        <f t="shared" si="0"/>
        <v>74.02</v>
      </c>
      <c r="J15" s="22">
        <v>1</v>
      </c>
      <c r="K15" s="22"/>
    </row>
    <row r="16" spans="1:11" ht="15.75">
      <c r="A16" s="9"/>
      <c r="B16" s="9"/>
      <c r="C16" s="10" t="s">
        <v>43</v>
      </c>
      <c r="D16" s="11">
        <v>1</v>
      </c>
      <c r="E16" s="21" t="s">
        <v>44</v>
      </c>
      <c r="F16" s="21">
        <v>11405101609</v>
      </c>
      <c r="G16" s="21">
        <v>71.98</v>
      </c>
      <c r="H16" s="21">
        <v>85.63</v>
      </c>
      <c r="I16" s="20">
        <f t="shared" si="0"/>
        <v>77.44</v>
      </c>
      <c r="J16" s="22">
        <v>1</v>
      </c>
      <c r="K16" s="22"/>
    </row>
    <row r="17" spans="1:11" ht="15.75">
      <c r="A17" s="9" t="s">
        <v>45</v>
      </c>
      <c r="B17" s="9" t="s">
        <v>46</v>
      </c>
      <c r="C17" s="10" t="s">
        <v>39</v>
      </c>
      <c r="D17" s="11">
        <v>3</v>
      </c>
      <c r="E17" s="21" t="s">
        <v>47</v>
      </c>
      <c r="F17" s="21">
        <v>11405012104</v>
      </c>
      <c r="G17" s="21">
        <v>71.9</v>
      </c>
      <c r="H17" s="21">
        <v>83.14</v>
      </c>
      <c r="I17" s="20">
        <f t="shared" si="0"/>
        <v>76.4</v>
      </c>
      <c r="J17" s="22">
        <v>1</v>
      </c>
      <c r="K17" s="22"/>
    </row>
    <row r="18" spans="1:11" ht="15.75">
      <c r="A18" s="9"/>
      <c r="B18" s="9"/>
      <c r="C18" s="10"/>
      <c r="D18" s="11"/>
      <c r="E18" s="21" t="s">
        <v>48</v>
      </c>
      <c r="F18" s="21">
        <v>11405021517</v>
      </c>
      <c r="G18" s="21">
        <v>66.31</v>
      </c>
      <c r="H18" s="21">
        <v>83.65</v>
      </c>
      <c r="I18" s="20">
        <f t="shared" si="0"/>
        <v>73.25</v>
      </c>
      <c r="J18" s="22">
        <v>2</v>
      </c>
      <c r="K18" s="22"/>
    </row>
    <row r="19" spans="1:11" ht="15.75">
      <c r="A19" s="9"/>
      <c r="B19" s="9"/>
      <c r="C19" s="10"/>
      <c r="D19" s="11"/>
      <c r="E19" s="21" t="s">
        <v>49</v>
      </c>
      <c r="F19" s="21">
        <v>11405041805</v>
      </c>
      <c r="G19" s="21">
        <v>66.63</v>
      </c>
      <c r="H19" s="21">
        <v>82.71</v>
      </c>
      <c r="I19" s="20">
        <f t="shared" si="0"/>
        <v>73.06</v>
      </c>
      <c r="J19" s="22">
        <v>3</v>
      </c>
      <c r="K19" s="22"/>
    </row>
    <row r="20" spans="1:11" ht="15.75">
      <c r="A20" s="9"/>
      <c r="B20" s="9"/>
      <c r="C20" s="10" t="s">
        <v>41</v>
      </c>
      <c r="D20" s="11">
        <v>2</v>
      </c>
      <c r="E20" s="21" t="s">
        <v>50</v>
      </c>
      <c r="F20" s="21">
        <v>11405080815</v>
      </c>
      <c r="G20" s="21">
        <v>70.45</v>
      </c>
      <c r="H20" s="21">
        <v>80.67</v>
      </c>
      <c r="I20" s="20">
        <f t="shared" si="0"/>
        <v>74.54</v>
      </c>
      <c r="J20" s="22">
        <v>1</v>
      </c>
      <c r="K20" s="22"/>
    </row>
    <row r="21" spans="1:11" ht="15.75">
      <c r="A21" s="9"/>
      <c r="B21" s="9"/>
      <c r="C21" s="10"/>
      <c r="D21" s="11"/>
      <c r="E21" s="21" t="s">
        <v>51</v>
      </c>
      <c r="F21" s="21">
        <v>11405030923</v>
      </c>
      <c r="G21" s="21">
        <v>66.45</v>
      </c>
      <c r="H21" s="21">
        <v>82.36</v>
      </c>
      <c r="I21" s="20">
        <f t="shared" si="0"/>
        <v>72.81</v>
      </c>
      <c r="J21" s="22">
        <v>2</v>
      </c>
      <c r="K21" s="22"/>
    </row>
    <row r="22" spans="1:11" ht="15.75">
      <c r="A22" s="9"/>
      <c r="B22" s="9"/>
      <c r="C22" s="10" t="s">
        <v>43</v>
      </c>
      <c r="D22" s="11">
        <v>1</v>
      </c>
      <c r="E22" s="21" t="s">
        <v>52</v>
      </c>
      <c r="F22" s="21">
        <v>11405050710</v>
      </c>
      <c r="G22" s="21">
        <v>68.05</v>
      </c>
      <c r="H22" s="21">
        <v>81.75</v>
      </c>
      <c r="I22" s="20">
        <f t="shared" si="0"/>
        <v>73.53</v>
      </c>
      <c r="J22" s="22">
        <v>1</v>
      </c>
      <c r="K22" s="22"/>
    </row>
    <row r="23" spans="1:11" ht="15.75">
      <c r="A23" s="9"/>
      <c r="B23" s="9"/>
      <c r="C23" s="10" t="s">
        <v>53</v>
      </c>
      <c r="D23" s="11">
        <v>1</v>
      </c>
      <c r="E23" s="21" t="s">
        <v>54</v>
      </c>
      <c r="F23" s="21">
        <v>11405150815</v>
      </c>
      <c r="G23" s="21">
        <v>69.13</v>
      </c>
      <c r="H23" s="21">
        <v>80.72</v>
      </c>
      <c r="I23" s="20">
        <f t="shared" si="0"/>
        <v>73.77</v>
      </c>
      <c r="J23" s="22">
        <v>1</v>
      </c>
      <c r="K23" s="22"/>
    </row>
    <row r="24" spans="1:11" ht="15.75">
      <c r="A24" s="9"/>
      <c r="B24" s="9"/>
      <c r="C24" s="10" t="s">
        <v>55</v>
      </c>
      <c r="D24" s="11">
        <v>3</v>
      </c>
      <c r="E24" s="21" t="s">
        <v>56</v>
      </c>
      <c r="F24" s="21">
        <v>11405030116</v>
      </c>
      <c r="G24" s="21">
        <v>68.37</v>
      </c>
      <c r="H24" s="21">
        <v>85.33</v>
      </c>
      <c r="I24" s="20">
        <f t="shared" si="0"/>
        <v>75.15</v>
      </c>
      <c r="J24" s="22">
        <v>2</v>
      </c>
      <c r="K24" s="22"/>
    </row>
    <row r="25" spans="1:11" ht="15.75">
      <c r="A25" s="9"/>
      <c r="B25" s="9"/>
      <c r="C25" s="10"/>
      <c r="D25" s="11"/>
      <c r="E25" s="21" t="s">
        <v>57</v>
      </c>
      <c r="F25" s="21">
        <v>11405011828</v>
      </c>
      <c r="G25" s="21">
        <v>66.82</v>
      </c>
      <c r="H25" s="21">
        <v>83.94</v>
      </c>
      <c r="I25" s="20">
        <f t="shared" si="0"/>
        <v>73.67</v>
      </c>
      <c r="J25" s="22">
        <v>3</v>
      </c>
      <c r="K25" s="22"/>
    </row>
    <row r="26" spans="1:11" ht="15.75">
      <c r="A26" s="9"/>
      <c r="B26" s="9"/>
      <c r="C26" s="10"/>
      <c r="D26" s="11"/>
      <c r="E26" s="21" t="s">
        <v>58</v>
      </c>
      <c r="F26" s="21">
        <v>11405130609</v>
      </c>
      <c r="G26" s="21">
        <v>67.49</v>
      </c>
      <c r="H26" s="21">
        <v>82.14</v>
      </c>
      <c r="I26" s="20">
        <f t="shared" si="0"/>
        <v>73.35</v>
      </c>
      <c r="J26" s="22">
        <v>4</v>
      </c>
      <c r="K26" s="22"/>
    </row>
    <row r="27" spans="1:11" ht="27">
      <c r="A27" s="12" t="s">
        <v>59</v>
      </c>
      <c r="B27" s="9" t="s">
        <v>60</v>
      </c>
      <c r="C27" s="10" t="s">
        <v>15</v>
      </c>
      <c r="D27" s="11">
        <v>1</v>
      </c>
      <c r="E27" s="21" t="s">
        <v>61</v>
      </c>
      <c r="F27" s="21">
        <v>11405031115</v>
      </c>
      <c r="G27" s="21">
        <v>71.49</v>
      </c>
      <c r="H27" s="21">
        <v>76.78</v>
      </c>
      <c r="I27" s="20">
        <f aca="true" t="shared" si="1" ref="I27:I71">ROUND(G27*0.6+H27*0.4,2)</f>
        <v>73.61</v>
      </c>
      <c r="J27" s="22">
        <v>1</v>
      </c>
      <c r="K27" s="22"/>
    </row>
    <row r="28" spans="1:11" ht="27">
      <c r="A28" s="9" t="s">
        <v>62</v>
      </c>
      <c r="B28" s="9" t="s">
        <v>63</v>
      </c>
      <c r="C28" s="10" t="s">
        <v>36</v>
      </c>
      <c r="D28" s="11">
        <v>1</v>
      </c>
      <c r="E28" s="21" t="s">
        <v>64</v>
      </c>
      <c r="F28" s="21">
        <v>11405080625</v>
      </c>
      <c r="G28" s="21">
        <v>72.54</v>
      </c>
      <c r="H28" s="21">
        <v>81.34</v>
      </c>
      <c r="I28" s="20">
        <f t="shared" si="1"/>
        <v>76.06</v>
      </c>
      <c r="J28" s="22">
        <v>1</v>
      </c>
      <c r="K28" s="22"/>
    </row>
    <row r="29" spans="1:11" ht="27">
      <c r="A29" s="9"/>
      <c r="B29" s="9" t="s">
        <v>65</v>
      </c>
      <c r="C29" s="10" t="s">
        <v>15</v>
      </c>
      <c r="D29" s="11">
        <v>1</v>
      </c>
      <c r="E29" s="21" t="s">
        <v>66</v>
      </c>
      <c r="F29" s="21">
        <v>11405031924</v>
      </c>
      <c r="G29" s="21">
        <v>74.52</v>
      </c>
      <c r="H29" s="21">
        <v>80.97</v>
      </c>
      <c r="I29" s="20">
        <f t="shared" si="1"/>
        <v>77.1</v>
      </c>
      <c r="J29" s="22">
        <v>1</v>
      </c>
      <c r="K29" s="22"/>
    </row>
    <row r="30" spans="1:11" ht="15.75">
      <c r="A30" s="9"/>
      <c r="B30" s="9" t="s">
        <v>67</v>
      </c>
      <c r="C30" s="10" t="s">
        <v>68</v>
      </c>
      <c r="D30" s="11">
        <v>1</v>
      </c>
      <c r="E30" s="21" t="s">
        <v>69</v>
      </c>
      <c r="F30" s="21">
        <v>11405140303</v>
      </c>
      <c r="G30" s="21">
        <v>68.53</v>
      </c>
      <c r="H30" s="21">
        <v>82.61</v>
      </c>
      <c r="I30" s="20">
        <f t="shared" si="1"/>
        <v>74.16</v>
      </c>
      <c r="J30" s="22">
        <v>1</v>
      </c>
      <c r="K30" s="22"/>
    </row>
    <row r="31" spans="1:11" ht="15.75">
      <c r="A31" s="9"/>
      <c r="B31" s="9"/>
      <c r="C31" s="10" t="s">
        <v>70</v>
      </c>
      <c r="D31" s="11">
        <v>1</v>
      </c>
      <c r="E31" s="21" t="s">
        <v>71</v>
      </c>
      <c r="F31" s="21">
        <v>11405012819</v>
      </c>
      <c r="G31" s="21">
        <v>68.67</v>
      </c>
      <c r="H31" s="21">
        <v>81.41</v>
      </c>
      <c r="I31" s="20">
        <f t="shared" si="1"/>
        <v>73.77</v>
      </c>
      <c r="J31" s="22">
        <v>1</v>
      </c>
      <c r="K31" s="22"/>
    </row>
    <row r="32" spans="1:11" ht="15.75">
      <c r="A32" s="9"/>
      <c r="B32" s="9"/>
      <c r="C32" s="10" t="s">
        <v>72</v>
      </c>
      <c r="D32" s="11">
        <v>2</v>
      </c>
      <c r="E32" s="21" t="s">
        <v>73</v>
      </c>
      <c r="F32" s="21">
        <v>11405041410</v>
      </c>
      <c r="G32" s="21">
        <v>73.21</v>
      </c>
      <c r="H32" s="21">
        <v>83.63</v>
      </c>
      <c r="I32" s="20">
        <f t="shared" si="1"/>
        <v>77.38</v>
      </c>
      <c r="J32" s="22">
        <v>1</v>
      </c>
      <c r="K32" s="22"/>
    </row>
    <row r="33" spans="1:11" ht="15.75">
      <c r="A33" s="9"/>
      <c r="B33" s="9"/>
      <c r="C33" s="10"/>
      <c r="D33" s="11"/>
      <c r="E33" s="21" t="s">
        <v>74</v>
      </c>
      <c r="F33" s="21">
        <v>11405150628</v>
      </c>
      <c r="G33" s="21">
        <v>74.09</v>
      </c>
      <c r="H33" s="21">
        <v>81.28</v>
      </c>
      <c r="I33" s="20">
        <f t="shared" si="1"/>
        <v>76.97</v>
      </c>
      <c r="J33" s="22">
        <v>2</v>
      </c>
      <c r="K33" s="22"/>
    </row>
    <row r="34" spans="1:11" ht="15.75">
      <c r="A34" s="9"/>
      <c r="B34" s="9"/>
      <c r="C34" s="10" t="s">
        <v>75</v>
      </c>
      <c r="D34" s="11">
        <v>2</v>
      </c>
      <c r="E34" s="21" t="s">
        <v>76</v>
      </c>
      <c r="F34" s="21">
        <v>11405110303</v>
      </c>
      <c r="G34" s="21">
        <v>72.81</v>
      </c>
      <c r="H34" s="21">
        <v>80.77</v>
      </c>
      <c r="I34" s="20">
        <f t="shared" si="1"/>
        <v>75.99</v>
      </c>
      <c r="J34" s="22">
        <v>1</v>
      </c>
      <c r="K34" s="22"/>
    </row>
    <row r="35" spans="1:11" ht="15.75">
      <c r="A35" s="9"/>
      <c r="B35" s="9"/>
      <c r="C35" s="10"/>
      <c r="D35" s="11"/>
      <c r="E35" s="21" t="s">
        <v>77</v>
      </c>
      <c r="F35" s="21">
        <v>11405111619</v>
      </c>
      <c r="G35" s="21">
        <v>71.28</v>
      </c>
      <c r="H35" s="21">
        <v>81.04</v>
      </c>
      <c r="I35" s="20">
        <f t="shared" si="1"/>
        <v>75.18</v>
      </c>
      <c r="J35" s="22">
        <v>3</v>
      </c>
      <c r="K35" s="22"/>
    </row>
    <row r="36" spans="1:11" ht="15.75">
      <c r="A36" s="13" t="s">
        <v>78</v>
      </c>
      <c r="B36" s="13" t="s">
        <v>79</v>
      </c>
      <c r="C36" s="10" t="s">
        <v>80</v>
      </c>
      <c r="D36" s="11">
        <v>1</v>
      </c>
      <c r="E36" s="21" t="s">
        <v>81</v>
      </c>
      <c r="F36" s="21">
        <v>11405071318</v>
      </c>
      <c r="G36" s="21">
        <v>71.28</v>
      </c>
      <c r="H36" s="21">
        <v>80.7</v>
      </c>
      <c r="I36" s="20">
        <f t="shared" si="1"/>
        <v>75.05</v>
      </c>
      <c r="J36" s="22">
        <v>1</v>
      </c>
      <c r="K36" s="22"/>
    </row>
    <row r="37" spans="1:11" ht="15.75">
      <c r="A37" s="13"/>
      <c r="B37" s="13"/>
      <c r="C37" s="10" t="s">
        <v>82</v>
      </c>
      <c r="D37" s="11">
        <v>1</v>
      </c>
      <c r="E37" s="21" t="s">
        <v>83</v>
      </c>
      <c r="F37" s="21">
        <v>11405102402</v>
      </c>
      <c r="G37" s="21">
        <v>75.32</v>
      </c>
      <c r="H37" s="21">
        <v>79.72</v>
      </c>
      <c r="I37" s="20">
        <f t="shared" si="1"/>
        <v>77.08</v>
      </c>
      <c r="J37" s="22">
        <v>1</v>
      </c>
      <c r="K37" s="22"/>
    </row>
    <row r="38" spans="1:11" ht="15.75">
      <c r="A38" s="13"/>
      <c r="B38" s="13"/>
      <c r="C38" s="10" t="s">
        <v>84</v>
      </c>
      <c r="D38" s="11">
        <v>1</v>
      </c>
      <c r="E38" s="21" t="s">
        <v>85</v>
      </c>
      <c r="F38" s="21">
        <v>11405012616</v>
      </c>
      <c r="G38" s="21">
        <v>64.33</v>
      </c>
      <c r="H38" s="21">
        <v>77.58</v>
      </c>
      <c r="I38" s="20">
        <f t="shared" si="1"/>
        <v>69.63</v>
      </c>
      <c r="J38" s="22">
        <v>1</v>
      </c>
      <c r="K38" s="22"/>
    </row>
    <row r="39" spans="1:11" ht="15.75">
      <c r="A39" s="13"/>
      <c r="B39" s="13"/>
      <c r="C39" s="10" t="s">
        <v>86</v>
      </c>
      <c r="D39" s="11">
        <v>3</v>
      </c>
      <c r="E39" s="21" t="s">
        <v>87</v>
      </c>
      <c r="F39" s="21">
        <v>11405061124</v>
      </c>
      <c r="G39" s="21">
        <v>74.36</v>
      </c>
      <c r="H39" s="21">
        <v>82.34</v>
      </c>
      <c r="I39" s="20">
        <f t="shared" si="1"/>
        <v>77.55</v>
      </c>
      <c r="J39" s="22">
        <v>1</v>
      </c>
      <c r="K39" s="22"/>
    </row>
    <row r="40" spans="1:11" ht="15.75">
      <c r="A40" s="13"/>
      <c r="B40" s="13"/>
      <c r="C40" s="10"/>
      <c r="D40" s="11"/>
      <c r="E40" s="21" t="s">
        <v>88</v>
      </c>
      <c r="F40" s="21">
        <v>11405020225</v>
      </c>
      <c r="G40" s="21">
        <v>71.63</v>
      </c>
      <c r="H40" s="21">
        <v>79.33</v>
      </c>
      <c r="I40" s="20">
        <f t="shared" si="1"/>
        <v>74.71</v>
      </c>
      <c r="J40" s="22">
        <v>2</v>
      </c>
      <c r="K40" s="22"/>
    </row>
    <row r="41" spans="1:11" ht="15.75">
      <c r="A41" s="13"/>
      <c r="B41" s="13"/>
      <c r="C41" s="10"/>
      <c r="D41" s="11"/>
      <c r="E41" s="21" t="s">
        <v>89</v>
      </c>
      <c r="F41" s="21">
        <v>11405060126</v>
      </c>
      <c r="G41" s="21">
        <v>67.46</v>
      </c>
      <c r="H41" s="21">
        <v>75.64</v>
      </c>
      <c r="I41" s="20">
        <f t="shared" si="1"/>
        <v>70.73</v>
      </c>
      <c r="J41" s="22">
        <v>4</v>
      </c>
      <c r="K41" s="22"/>
    </row>
    <row r="42" spans="1:11" ht="14.25" customHeight="1">
      <c r="A42" s="14" t="s">
        <v>90</v>
      </c>
      <c r="B42" s="14" t="s">
        <v>91</v>
      </c>
      <c r="C42" s="10" t="s">
        <v>80</v>
      </c>
      <c r="D42" s="15">
        <v>2</v>
      </c>
      <c r="E42" s="21" t="s">
        <v>92</v>
      </c>
      <c r="F42" s="21">
        <v>11405011601</v>
      </c>
      <c r="G42" s="21">
        <v>72.27</v>
      </c>
      <c r="H42" s="21">
        <v>80.19</v>
      </c>
      <c r="I42" s="20">
        <f t="shared" si="1"/>
        <v>75.44</v>
      </c>
      <c r="J42" s="22">
        <v>1</v>
      </c>
      <c r="K42" s="22"/>
    </row>
    <row r="43" spans="1:11" ht="14.25" customHeight="1">
      <c r="A43" s="16"/>
      <c r="B43" s="16"/>
      <c r="C43" s="10"/>
      <c r="D43" s="15"/>
      <c r="E43" s="21" t="s">
        <v>93</v>
      </c>
      <c r="F43" s="21">
        <v>11405080813</v>
      </c>
      <c r="G43" s="21">
        <v>71.87</v>
      </c>
      <c r="H43" s="21">
        <v>77.99</v>
      </c>
      <c r="I43" s="20">
        <f t="shared" si="1"/>
        <v>74.32</v>
      </c>
      <c r="J43" s="22">
        <v>2</v>
      </c>
      <c r="K43" s="22"/>
    </row>
    <row r="44" spans="1:11" ht="14.25" customHeight="1">
      <c r="A44" s="16"/>
      <c r="B44" s="16"/>
      <c r="C44" s="10" t="s">
        <v>82</v>
      </c>
      <c r="D44" s="15">
        <v>1</v>
      </c>
      <c r="E44" s="21" t="s">
        <v>94</v>
      </c>
      <c r="F44" s="21">
        <v>11405010814</v>
      </c>
      <c r="G44" s="21">
        <v>74.79</v>
      </c>
      <c r="H44" s="21">
        <v>84.01</v>
      </c>
      <c r="I44" s="20">
        <f t="shared" si="1"/>
        <v>78.48</v>
      </c>
      <c r="J44" s="22">
        <v>1</v>
      </c>
      <c r="K44" s="22"/>
    </row>
    <row r="45" spans="1:11" ht="14.25" customHeight="1">
      <c r="A45" s="16"/>
      <c r="B45" s="16"/>
      <c r="C45" s="10" t="s">
        <v>84</v>
      </c>
      <c r="D45" s="15">
        <v>2</v>
      </c>
      <c r="E45" s="21" t="s">
        <v>95</v>
      </c>
      <c r="F45" s="21">
        <v>11405131113</v>
      </c>
      <c r="G45" s="21">
        <v>72.19</v>
      </c>
      <c r="H45" s="21">
        <v>81.91</v>
      </c>
      <c r="I45" s="20">
        <f t="shared" si="1"/>
        <v>76.08</v>
      </c>
      <c r="J45" s="22">
        <v>1</v>
      </c>
      <c r="K45" s="22"/>
    </row>
    <row r="46" spans="1:11" ht="14.25" customHeight="1">
      <c r="A46" s="16"/>
      <c r="B46" s="16"/>
      <c r="C46" s="10"/>
      <c r="D46" s="15"/>
      <c r="E46" s="21" t="s">
        <v>96</v>
      </c>
      <c r="F46" s="21">
        <v>11405012810</v>
      </c>
      <c r="G46" s="21">
        <v>72.33</v>
      </c>
      <c r="H46" s="21">
        <v>75.28</v>
      </c>
      <c r="I46" s="20">
        <f t="shared" si="1"/>
        <v>73.51</v>
      </c>
      <c r="J46" s="22">
        <v>2</v>
      </c>
      <c r="K46" s="22"/>
    </row>
    <row r="47" spans="1:11" ht="14.25" customHeight="1">
      <c r="A47" s="16"/>
      <c r="B47" s="16"/>
      <c r="C47" s="10" t="s">
        <v>39</v>
      </c>
      <c r="D47" s="15">
        <v>3</v>
      </c>
      <c r="E47" s="21" t="s">
        <v>97</v>
      </c>
      <c r="F47" s="21">
        <v>11405080603</v>
      </c>
      <c r="G47" s="21">
        <v>65.29</v>
      </c>
      <c r="H47" s="21">
        <v>82.25</v>
      </c>
      <c r="I47" s="20">
        <f t="shared" si="1"/>
        <v>72.07</v>
      </c>
      <c r="J47" s="22">
        <v>1</v>
      </c>
      <c r="K47" s="22"/>
    </row>
    <row r="48" spans="1:11" ht="14.25" customHeight="1">
      <c r="A48" s="16"/>
      <c r="B48" s="16"/>
      <c r="C48" s="10"/>
      <c r="D48" s="15"/>
      <c r="E48" s="21" t="s">
        <v>98</v>
      </c>
      <c r="F48" s="21">
        <v>11405040225</v>
      </c>
      <c r="G48" s="21">
        <v>67.91</v>
      </c>
      <c r="H48" s="21">
        <v>76.77</v>
      </c>
      <c r="I48" s="20">
        <f t="shared" si="1"/>
        <v>71.45</v>
      </c>
      <c r="J48" s="22">
        <v>2</v>
      </c>
      <c r="K48" s="22"/>
    </row>
    <row r="49" spans="1:11" ht="14.25" customHeight="1">
      <c r="A49" s="16"/>
      <c r="B49" s="16"/>
      <c r="C49" s="10"/>
      <c r="D49" s="15"/>
      <c r="E49" s="21" t="s">
        <v>99</v>
      </c>
      <c r="F49" s="21">
        <v>11405102128</v>
      </c>
      <c r="G49" s="21">
        <v>67.06</v>
      </c>
      <c r="H49" s="21">
        <v>77.58</v>
      </c>
      <c r="I49" s="20">
        <f t="shared" si="1"/>
        <v>71.27</v>
      </c>
      <c r="J49" s="22">
        <v>3</v>
      </c>
      <c r="K49" s="22"/>
    </row>
    <row r="50" spans="1:11" ht="14.25" customHeight="1">
      <c r="A50" s="16"/>
      <c r="B50" s="16"/>
      <c r="C50" s="10" t="s">
        <v>41</v>
      </c>
      <c r="D50" s="15">
        <v>1</v>
      </c>
      <c r="E50" s="21" t="s">
        <v>100</v>
      </c>
      <c r="F50" s="21">
        <v>11405051525</v>
      </c>
      <c r="G50" s="21">
        <v>67.46</v>
      </c>
      <c r="H50" s="21">
        <v>84.68</v>
      </c>
      <c r="I50" s="20">
        <f t="shared" si="1"/>
        <v>74.35</v>
      </c>
      <c r="J50" s="22">
        <v>2</v>
      </c>
      <c r="K50" s="22"/>
    </row>
    <row r="51" spans="1:11" ht="14.25" customHeight="1">
      <c r="A51" s="16"/>
      <c r="B51" s="16"/>
      <c r="C51" s="10" t="s">
        <v>43</v>
      </c>
      <c r="D51" s="15">
        <v>1</v>
      </c>
      <c r="E51" s="21" t="s">
        <v>101</v>
      </c>
      <c r="F51" s="21">
        <v>11405060718</v>
      </c>
      <c r="G51" s="21">
        <v>57.46</v>
      </c>
      <c r="H51" s="21">
        <v>76.08</v>
      </c>
      <c r="I51" s="20">
        <f t="shared" si="1"/>
        <v>64.91</v>
      </c>
      <c r="J51" s="22">
        <v>1</v>
      </c>
      <c r="K51" s="22"/>
    </row>
    <row r="52" spans="1:11" ht="14.25" customHeight="1">
      <c r="A52" s="16"/>
      <c r="B52" s="16"/>
      <c r="C52" s="10" t="s">
        <v>53</v>
      </c>
      <c r="D52" s="15">
        <v>3</v>
      </c>
      <c r="E52" s="21" t="s">
        <v>102</v>
      </c>
      <c r="F52" s="21">
        <v>11405040405</v>
      </c>
      <c r="G52" s="21">
        <v>73.32</v>
      </c>
      <c r="H52" s="21">
        <v>83.51</v>
      </c>
      <c r="I52" s="20">
        <f t="shared" si="1"/>
        <v>77.4</v>
      </c>
      <c r="J52" s="22">
        <v>1</v>
      </c>
      <c r="K52" s="22"/>
    </row>
    <row r="53" spans="1:11" ht="14.25" customHeight="1">
      <c r="A53" s="16"/>
      <c r="B53" s="16"/>
      <c r="C53" s="10"/>
      <c r="D53" s="15"/>
      <c r="E53" s="21" t="s">
        <v>103</v>
      </c>
      <c r="F53" s="21">
        <v>11405021226</v>
      </c>
      <c r="G53" s="21">
        <v>69.28</v>
      </c>
      <c r="H53" s="21">
        <v>82.62</v>
      </c>
      <c r="I53" s="20">
        <f t="shared" si="1"/>
        <v>74.62</v>
      </c>
      <c r="J53" s="22">
        <v>2</v>
      </c>
      <c r="K53" s="22"/>
    </row>
    <row r="54" spans="1:11" ht="15.75">
      <c r="A54" s="17"/>
      <c r="B54" s="17"/>
      <c r="C54" s="10"/>
      <c r="D54" s="15"/>
      <c r="E54" s="21" t="s">
        <v>104</v>
      </c>
      <c r="F54" s="21">
        <v>11405030925</v>
      </c>
      <c r="G54" s="21">
        <v>66.84</v>
      </c>
      <c r="H54" s="21">
        <v>82.42</v>
      </c>
      <c r="I54" s="20">
        <f t="shared" si="1"/>
        <v>73.07</v>
      </c>
      <c r="J54" s="22">
        <v>3</v>
      </c>
      <c r="K54" s="22"/>
    </row>
    <row r="55" spans="1:11" ht="15.75">
      <c r="A55" s="14" t="s">
        <v>90</v>
      </c>
      <c r="B55" s="14" t="s">
        <v>91</v>
      </c>
      <c r="C55" s="10" t="s">
        <v>55</v>
      </c>
      <c r="D55" s="15">
        <v>2</v>
      </c>
      <c r="E55" s="21" t="s">
        <v>105</v>
      </c>
      <c r="F55" s="21">
        <v>11405021303</v>
      </c>
      <c r="G55" s="21">
        <v>66.07</v>
      </c>
      <c r="H55" s="21">
        <v>84.49</v>
      </c>
      <c r="I55" s="20">
        <f t="shared" si="1"/>
        <v>73.44</v>
      </c>
      <c r="J55" s="22">
        <v>1</v>
      </c>
      <c r="K55" s="22"/>
    </row>
    <row r="56" spans="1:11" ht="15.75">
      <c r="A56" s="17"/>
      <c r="B56" s="17"/>
      <c r="C56" s="10"/>
      <c r="D56" s="15"/>
      <c r="E56" s="21" t="s">
        <v>106</v>
      </c>
      <c r="F56" s="21">
        <v>11405021813</v>
      </c>
      <c r="G56" s="21">
        <v>65.13</v>
      </c>
      <c r="H56" s="21">
        <v>82.41</v>
      </c>
      <c r="I56" s="20">
        <f t="shared" si="1"/>
        <v>72.04</v>
      </c>
      <c r="J56" s="22">
        <v>2</v>
      </c>
      <c r="K56" s="22"/>
    </row>
    <row r="57" spans="1:11" ht="15.75">
      <c r="A57" s="13" t="s">
        <v>107</v>
      </c>
      <c r="B57" s="13" t="s">
        <v>108</v>
      </c>
      <c r="C57" s="10" t="s">
        <v>80</v>
      </c>
      <c r="D57" s="15">
        <v>1</v>
      </c>
      <c r="E57" s="21" t="s">
        <v>109</v>
      </c>
      <c r="F57" s="21">
        <v>11405110429</v>
      </c>
      <c r="G57" s="21">
        <v>73.58</v>
      </c>
      <c r="H57" s="21">
        <v>82.11</v>
      </c>
      <c r="I57" s="20">
        <f t="shared" si="1"/>
        <v>76.99</v>
      </c>
      <c r="J57" s="22">
        <v>1</v>
      </c>
      <c r="K57" s="22"/>
    </row>
    <row r="58" spans="1:11" ht="15.75">
      <c r="A58" s="13"/>
      <c r="B58" s="13"/>
      <c r="C58" s="10" t="s">
        <v>82</v>
      </c>
      <c r="D58" s="15">
        <v>1</v>
      </c>
      <c r="E58" s="21" t="s">
        <v>110</v>
      </c>
      <c r="F58" s="21">
        <v>11405090502</v>
      </c>
      <c r="G58" s="21">
        <v>72.43</v>
      </c>
      <c r="H58" s="21">
        <v>83.18</v>
      </c>
      <c r="I58" s="20">
        <f t="shared" si="1"/>
        <v>76.73</v>
      </c>
      <c r="J58" s="22">
        <v>1</v>
      </c>
      <c r="K58" s="22"/>
    </row>
    <row r="59" spans="1:11" ht="15.75">
      <c r="A59" s="13"/>
      <c r="B59" s="13"/>
      <c r="C59" s="10" t="s">
        <v>15</v>
      </c>
      <c r="D59" s="15">
        <v>1</v>
      </c>
      <c r="E59" s="21" t="s">
        <v>111</v>
      </c>
      <c r="F59" s="21">
        <v>11405111612</v>
      </c>
      <c r="G59" s="21">
        <v>71.42</v>
      </c>
      <c r="H59" s="21">
        <v>84.79</v>
      </c>
      <c r="I59" s="20">
        <f t="shared" si="1"/>
        <v>76.77</v>
      </c>
      <c r="J59" s="22">
        <v>1</v>
      </c>
      <c r="K59" s="22"/>
    </row>
    <row r="60" spans="1:11" ht="15.75">
      <c r="A60" s="13" t="s">
        <v>112</v>
      </c>
      <c r="B60" s="13" t="s">
        <v>113</v>
      </c>
      <c r="C60" s="10" t="s">
        <v>82</v>
      </c>
      <c r="D60" s="15">
        <v>3</v>
      </c>
      <c r="E60" s="21" t="s">
        <v>114</v>
      </c>
      <c r="F60" s="21">
        <v>11405090613</v>
      </c>
      <c r="G60" s="21">
        <v>73.04</v>
      </c>
      <c r="H60" s="21">
        <v>87.18</v>
      </c>
      <c r="I60" s="20">
        <f t="shared" si="1"/>
        <v>78.7</v>
      </c>
      <c r="J60" s="22">
        <v>1</v>
      </c>
      <c r="K60" s="22"/>
    </row>
    <row r="61" spans="1:11" ht="15.75">
      <c r="A61" s="13"/>
      <c r="B61" s="13"/>
      <c r="C61" s="10"/>
      <c r="D61" s="15"/>
      <c r="E61" s="21" t="s">
        <v>115</v>
      </c>
      <c r="F61" s="21">
        <v>11405140707</v>
      </c>
      <c r="G61" s="21">
        <v>71.47</v>
      </c>
      <c r="H61" s="21">
        <v>84.38</v>
      </c>
      <c r="I61" s="20">
        <f t="shared" si="1"/>
        <v>76.63</v>
      </c>
      <c r="J61" s="22">
        <v>2</v>
      </c>
      <c r="K61" s="22"/>
    </row>
    <row r="62" spans="1:11" ht="15.75">
      <c r="A62" s="13"/>
      <c r="B62" s="13"/>
      <c r="C62" s="10"/>
      <c r="D62" s="15"/>
      <c r="E62" s="21" t="s">
        <v>116</v>
      </c>
      <c r="F62" s="21">
        <v>11405030913</v>
      </c>
      <c r="G62" s="21">
        <v>71.42</v>
      </c>
      <c r="H62" s="21">
        <v>83.54</v>
      </c>
      <c r="I62" s="20">
        <f t="shared" si="1"/>
        <v>76.27</v>
      </c>
      <c r="J62" s="22">
        <v>3</v>
      </c>
      <c r="K62" s="22"/>
    </row>
    <row r="63" spans="1:11" ht="15.75">
      <c r="A63" s="13"/>
      <c r="B63" s="13"/>
      <c r="C63" s="10" t="s">
        <v>39</v>
      </c>
      <c r="D63" s="15">
        <v>1</v>
      </c>
      <c r="E63" s="21" t="s">
        <v>117</v>
      </c>
      <c r="F63" s="21">
        <v>11405091218</v>
      </c>
      <c r="G63" s="21">
        <v>71.9</v>
      </c>
      <c r="H63" s="21">
        <v>79.99</v>
      </c>
      <c r="I63" s="20">
        <f t="shared" si="1"/>
        <v>75.14</v>
      </c>
      <c r="J63" s="22">
        <v>1</v>
      </c>
      <c r="K63" s="22"/>
    </row>
    <row r="64" spans="1:11" ht="15.75">
      <c r="A64" s="13"/>
      <c r="B64" s="13"/>
      <c r="C64" s="10" t="s">
        <v>41</v>
      </c>
      <c r="D64" s="15">
        <v>1</v>
      </c>
      <c r="E64" s="21" t="s">
        <v>118</v>
      </c>
      <c r="F64" s="21">
        <v>11405041922</v>
      </c>
      <c r="G64" s="21">
        <v>69</v>
      </c>
      <c r="H64" s="21">
        <v>82.95</v>
      </c>
      <c r="I64" s="20">
        <f t="shared" si="1"/>
        <v>74.58</v>
      </c>
      <c r="J64" s="22">
        <v>1</v>
      </c>
      <c r="K64" s="22"/>
    </row>
    <row r="65" spans="1:11" ht="15.75">
      <c r="A65" s="13"/>
      <c r="B65" s="13"/>
      <c r="C65" s="10" t="s">
        <v>43</v>
      </c>
      <c r="D65" s="15">
        <v>2</v>
      </c>
      <c r="E65" s="21" t="s">
        <v>119</v>
      </c>
      <c r="F65" s="21">
        <v>11405012521</v>
      </c>
      <c r="G65" s="21">
        <v>73.64</v>
      </c>
      <c r="H65" s="21">
        <v>82.41</v>
      </c>
      <c r="I65" s="20">
        <f t="shared" si="1"/>
        <v>77.15</v>
      </c>
      <c r="J65" s="22">
        <v>1</v>
      </c>
      <c r="K65" s="22"/>
    </row>
    <row r="66" spans="1:11" ht="15.75">
      <c r="A66" s="13"/>
      <c r="B66" s="13"/>
      <c r="C66" s="10"/>
      <c r="D66" s="15"/>
      <c r="E66" s="21" t="s">
        <v>120</v>
      </c>
      <c r="F66" s="21">
        <v>11405011321</v>
      </c>
      <c r="G66" s="21">
        <v>68.53</v>
      </c>
      <c r="H66" s="21">
        <v>84.21</v>
      </c>
      <c r="I66" s="20">
        <f t="shared" si="1"/>
        <v>74.8</v>
      </c>
      <c r="J66" s="22">
        <v>2</v>
      </c>
      <c r="K66" s="22"/>
    </row>
    <row r="67" spans="1:11" ht="15.75">
      <c r="A67" s="13"/>
      <c r="B67" s="13"/>
      <c r="C67" s="10" t="s">
        <v>53</v>
      </c>
      <c r="D67" s="15">
        <v>1</v>
      </c>
      <c r="E67" s="21" t="s">
        <v>121</v>
      </c>
      <c r="F67" s="21">
        <v>11405071408</v>
      </c>
      <c r="G67" s="21">
        <v>73.18</v>
      </c>
      <c r="H67" s="21">
        <v>84.64</v>
      </c>
      <c r="I67" s="20">
        <f t="shared" si="1"/>
        <v>77.76</v>
      </c>
      <c r="J67" s="22">
        <v>1</v>
      </c>
      <c r="K67" s="22"/>
    </row>
    <row r="68" spans="1:11" ht="15.75">
      <c r="A68" s="13"/>
      <c r="B68" s="13"/>
      <c r="C68" s="10" t="s">
        <v>55</v>
      </c>
      <c r="D68" s="15">
        <v>1</v>
      </c>
      <c r="E68" s="21" t="s">
        <v>122</v>
      </c>
      <c r="F68" s="21">
        <v>11405011112</v>
      </c>
      <c r="G68" s="21">
        <v>66.87</v>
      </c>
      <c r="H68" s="21">
        <v>82.9</v>
      </c>
      <c r="I68" s="20">
        <f t="shared" si="1"/>
        <v>73.28</v>
      </c>
      <c r="J68" s="22">
        <v>2</v>
      </c>
      <c r="K68" s="22"/>
    </row>
    <row r="69" spans="1:11" ht="15.75">
      <c r="A69" s="13"/>
      <c r="B69" s="13"/>
      <c r="C69" s="10" t="s">
        <v>123</v>
      </c>
      <c r="D69" s="15">
        <v>1</v>
      </c>
      <c r="E69" s="21" t="s">
        <v>124</v>
      </c>
      <c r="F69" s="21">
        <v>11405030213</v>
      </c>
      <c r="G69" s="21">
        <v>69.27</v>
      </c>
      <c r="H69" s="21">
        <v>81.89</v>
      </c>
      <c r="I69" s="20">
        <f t="shared" si="1"/>
        <v>74.32</v>
      </c>
      <c r="J69" s="22">
        <v>1</v>
      </c>
      <c r="K69" s="22"/>
    </row>
    <row r="70" spans="1:11" ht="15.75">
      <c r="A70" s="13"/>
      <c r="B70" s="9" t="s">
        <v>125</v>
      </c>
      <c r="C70" s="10" t="s">
        <v>15</v>
      </c>
      <c r="D70" s="11">
        <v>2</v>
      </c>
      <c r="E70" s="21" t="s">
        <v>126</v>
      </c>
      <c r="F70" s="21">
        <v>11405061011</v>
      </c>
      <c r="G70" s="21">
        <v>72.78</v>
      </c>
      <c r="H70" s="21">
        <v>81.83</v>
      </c>
      <c r="I70" s="20">
        <v>76.4</v>
      </c>
      <c r="J70" s="22">
        <v>1</v>
      </c>
      <c r="K70" s="22"/>
    </row>
    <row r="71" spans="1:11" ht="15.75">
      <c r="A71" s="13"/>
      <c r="B71" s="9"/>
      <c r="C71" s="10"/>
      <c r="D71" s="11"/>
      <c r="E71" s="21" t="s">
        <v>127</v>
      </c>
      <c r="F71" s="21">
        <v>11405150908</v>
      </c>
      <c r="G71" s="21">
        <v>67.22</v>
      </c>
      <c r="H71" s="21">
        <v>87.1</v>
      </c>
      <c r="I71" s="20">
        <v>75.17</v>
      </c>
      <c r="J71" s="22">
        <v>2</v>
      </c>
      <c r="K71" s="22"/>
    </row>
    <row r="72" spans="1:11" ht="15.75">
      <c r="A72" s="13" t="s">
        <v>128</v>
      </c>
      <c r="B72" s="13" t="s">
        <v>129</v>
      </c>
      <c r="C72" s="10" t="s">
        <v>15</v>
      </c>
      <c r="D72" s="15">
        <v>1</v>
      </c>
      <c r="E72" s="21" t="s">
        <v>130</v>
      </c>
      <c r="F72" s="21">
        <v>11405152905</v>
      </c>
      <c r="G72" s="21">
        <v>73.72</v>
      </c>
      <c r="H72" s="21">
        <v>80.27</v>
      </c>
      <c r="I72" s="20">
        <f aca="true" t="shared" si="2" ref="I66:I89">ROUND(G72*0.6+H72*0.4,2)</f>
        <v>76.34</v>
      </c>
      <c r="J72" s="22">
        <v>1</v>
      </c>
      <c r="K72" s="22"/>
    </row>
    <row r="73" spans="1:11" ht="15.75">
      <c r="A73" s="13"/>
      <c r="B73" s="13" t="s">
        <v>131</v>
      </c>
      <c r="C73" s="10" t="s">
        <v>36</v>
      </c>
      <c r="D73" s="15">
        <v>3</v>
      </c>
      <c r="E73" s="21" t="s">
        <v>132</v>
      </c>
      <c r="F73" s="21">
        <v>11405120813</v>
      </c>
      <c r="G73" s="21">
        <v>76.47</v>
      </c>
      <c r="H73" s="21">
        <v>80.25</v>
      </c>
      <c r="I73" s="20">
        <f t="shared" si="2"/>
        <v>77.98</v>
      </c>
      <c r="J73" s="22">
        <v>1</v>
      </c>
      <c r="K73" s="22"/>
    </row>
    <row r="74" spans="1:11" ht="15.75">
      <c r="A74" s="13"/>
      <c r="B74" s="13"/>
      <c r="C74" s="10"/>
      <c r="D74" s="15"/>
      <c r="E74" s="18" t="s">
        <v>133</v>
      </c>
      <c r="F74" s="21">
        <v>11405100518</v>
      </c>
      <c r="G74" s="21">
        <v>74.63</v>
      </c>
      <c r="H74" s="21">
        <v>81.63</v>
      </c>
      <c r="I74" s="20">
        <f t="shared" si="2"/>
        <v>77.43</v>
      </c>
      <c r="J74" s="22">
        <v>2</v>
      </c>
      <c r="K74" s="22"/>
    </row>
    <row r="75" spans="1:11" ht="15.75">
      <c r="A75" s="13"/>
      <c r="B75" s="13"/>
      <c r="C75" s="10"/>
      <c r="D75" s="15"/>
      <c r="E75" s="21" t="s">
        <v>134</v>
      </c>
      <c r="F75" s="21">
        <v>11405031523</v>
      </c>
      <c r="G75" s="21">
        <v>72.06</v>
      </c>
      <c r="H75" s="21">
        <v>81.28</v>
      </c>
      <c r="I75" s="20">
        <f t="shared" si="2"/>
        <v>75.75</v>
      </c>
      <c r="J75" s="22">
        <v>3</v>
      </c>
      <c r="K75" s="22"/>
    </row>
    <row r="76" spans="1:11" ht="40.5">
      <c r="A76" s="13"/>
      <c r="B76" s="13"/>
      <c r="C76" s="10" t="s">
        <v>135</v>
      </c>
      <c r="D76" s="15">
        <v>1</v>
      </c>
      <c r="E76" s="21" t="s">
        <v>88</v>
      </c>
      <c r="F76" s="21">
        <v>11405080803</v>
      </c>
      <c r="G76" s="21">
        <v>67.01</v>
      </c>
      <c r="H76" s="21">
        <v>83.27</v>
      </c>
      <c r="I76" s="20">
        <f t="shared" si="2"/>
        <v>73.51</v>
      </c>
      <c r="J76" s="22">
        <v>1</v>
      </c>
      <c r="K76" s="22"/>
    </row>
    <row r="77" spans="1:11" ht="27">
      <c r="A77" s="13"/>
      <c r="B77" s="13" t="s">
        <v>136</v>
      </c>
      <c r="C77" s="10" t="s">
        <v>15</v>
      </c>
      <c r="D77" s="15">
        <v>1</v>
      </c>
      <c r="E77" s="21" t="s">
        <v>137</v>
      </c>
      <c r="F77" s="21">
        <v>11405040113</v>
      </c>
      <c r="G77" s="21">
        <v>70.38</v>
      </c>
      <c r="H77" s="21">
        <v>82.14</v>
      </c>
      <c r="I77" s="20">
        <f t="shared" si="2"/>
        <v>75.08</v>
      </c>
      <c r="J77" s="22">
        <v>1</v>
      </c>
      <c r="K77" s="22"/>
    </row>
    <row r="78" spans="1:11" ht="27">
      <c r="A78" s="13" t="s">
        <v>138</v>
      </c>
      <c r="B78" s="13" t="s">
        <v>139</v>
      </c>
      <c r="C78" s="10" t="s">
        <v>15</v>
      </c>
      <c r="D78" s="15">
        <v>1</v>
      </c>
      <c r="E78" s="21" t="s">
        <v>140</v>
      </c>
      <c r="F78" s="21">
        <v>11405080424</v>
      </c>
      <c r="G78" s="21">
        <v>70.32</v>
      </c>
      <c r="H78" s="21">
        <v>81.86</v>
      </c>
      <c r="I78" s="20">
        <f t="shared" si="2"/>
        <v>74.94</v>
      </c>
      <c r="J78" s="22">
        <v>1</v>
      </c>
      <c r="K78" s="22"/>
    </row>
    <row r="79" spans="1:11" ht="15.75">
      <c r="A79" s="13" t="s">
        <v>141</v>
      </c>
      <c r="B79" s="13" t="s">
        <v>142</v>
      </c>
      <c r="C79" s="10" t="s">
        <v>143</v>
      </c>
      <c r="D79" s="15">
        <v>3</v>
      </c>
      <c r="E79" s="21" t="s">
        <v>144</v>
      </c>
      <c r="F79" s="21">
        <v>11405100116</v>
      </c>
      <c r="G79" s="21">
        <v>57.46</v>
      </c>
      <c r="H79" s="21">
        <v>77.88</v>
      </c>
      <c r="I79" s="20">
        <f t="shared" si="2"/>
        <v>65.63</v>
      </c>
      <c r="J79" s="22">
        <v>1</v>
      </c>
      <c r="K79" s="22"/>
    </row>
    <row r="80" spans="1:11" ht="15.75">
      <c r="A80" s="13"/>
      <c r="B80" s="13"/>
      <c r="C80" s="10"/>
      <c r="D80" s="15"/>
      <c r="E80" s="21" t="s">
        <v>145</v>
      </c>
      <c r="F80" s="21">
        <v>11405150803</v>
      </c>
      <c r="G80" s="21">
        <v>55.67</v>
      </c>
      <c r="H80" s="21">
        <v>79.3</v>
      </c>
      <c r="I80" s="20">
        <f t="shared" si="2"/>
        <v>65.12</v>
      </c>
      <c r="J80" s="22">
        <v>2</v>
      </c>
      <c r="K80" s="22"/>
    </row>
    <row r="81" spans="1:11" ht="27">
      <c r="A81" s="13"/>
      <c r="B81" s="13"/>
      <c r="C81" s="10" t="s">
        <v>146</v>
      </c>
      <c r="D81" s="15">
        <v>1</v>
      </c>
      <c r="E81" s="21" t="s">
        <v>147</v>
      </c>
      <c r="F81" s="21">
        <v>11405121520</v>
      </c>
      <c r="G81" s="21">
        <v>69.01</v>
      </c>
      <c r="H81" s="21">
        <v>84.73</v>
      </c>
      <c r="I81" s="20">
        <f t="shared" si="2"/>
        <v>75.3</v>
      </c>
      <c r="J81" s="22">
        <v>1</v>
      </c>
      <c r="K81" s="22"/>
    </row>
    <row r="82" spans="1:11" ht="27">
      <c r="A82" s="13"/>
      <c r="B82" s="13"/>
      <c r="C82" s="10" t="s">
        <v>148</v>
      </c>
      <c r="D82" s="15">
        <v>1</v>
      </c>
      <c r="E82" s="21" t="s">
        <v>149</v>
      </c>
      <c r="F82" s="21">
        <v>11405130303</v>
      </c>
      <c r="G82" s="21">
        <v>67.7</v>
      </c>
      <c r="H82" s="21">
        <v>83.51</v>
      </c>
      <c r="I82" s="20">
        <f t="shared" si="2"/>
        <v>74.02</v>
      </c>
      <c r="J82" s="22">
        <v>1</v>
      </c>
      <c r="K82" s="22"/>
    </row>
    <row r="83" spans="1:11" ht="15.75">
      <c r="A83" s="13"/>
      <c r="B83" s="13"/>
      <c r="C83" s="23" t="s">
        <v>150</v>
      </c>
      <c r="D83" s="15">
        <v>1</v>
      </c>
      <c r="E83" s="21" t="s">
        <v>151</v>
      </c>
      <c r="F83" s="21">
        <v>11405030427</v>
      </c>
      <c r="G83" s="21">
        <v>72.3</v>
      </c>
      <c r="H83" s="21">
        <v>84.25</v>
      </c>
      <c r="I83" s="20">
        <f t="shared" si="2"/>
        <v>77.08</v>
      </c>
      <c r="J83" s="22">
        <v>1</v>
      </c>
      <c r="K83" s="22"/>
    </row>
    <row r="84" spans="1:11" ht="15.75">
      <c r="A84" s="13"/>
      <c r="B84" s="13" t="s">
        <v>152</v>
      </c>
      <c r="C84" s="23" t="s">
        <v>153</v>
      </c>
      <c r="D84" s="15">
        <v>2</v>
      </c>
      <c r="E84" s="21" t="s">
        <v>154</v>
      </c>
      <c r="F84" s="21">
        <v>11405030910</v>
      </c>
      <c r="G84" s="21">
        <v>71.74</v>
      </c>
      <c r="H84" s="21">
        <v>84.21</v>
      </c>
      <c r="I84" s="20">
        <f t="shared" si="2"/>
        <v>76.73</v>
      </c>
      <c r="J84" s="22">
        <v>1</v>
      </c>
      <c r="K84" s="22"/>
    </row>
    <row r="85" spans="1:11" ht="15.75">
      <c r="A85" s="13"/>
      <c r="B85" s="13"/>
      <c r="C85" s="23"/>
      <c r="D85" s="15"/>
      <c r="E85" s="21" t="s">
        <v>155</v>
      </c>
      <c r="F85" s="21">
        <v>11405051712</v>
      </c>
      <c r="G85" s="21">
        <v>69.97</v>
      </c>
      <c r="H85" s="21">
        <v>85.61</v>
      </c>
      <c r="I85" s="20">
        <f t="shared" si="2"/>
        <v>76.23</v>
      </c>
      <c r="J85" s="22">
        <v>2</v>
      </c>
      <c r="K85" s="22"/>
    </row>
    <row r="86" spans="1:11" ht="15.75">
      <c r="A86" s="13"/>
      <c r="B86" s="13"/>
      <c r="C86" s="10" t="s">
        <v>156</v>
      </c>
      <c r="D86" s="15">
        <v>1</v>
      </c>
      <c r="E86" s="21" t="s">
        <v>157</v>
      </c>
      <c r="F86" s="21">
        <v>11405140527</v>
      </c>
      <c r="G86" s="21">
        <v>75.8</v>
      </c>
      <c r="H86" s="21">
        <v>71.29</v>
      </c>
      <c r="I86" s="20">
        <f t="shared" si="2"/>
        <v>74</v>
      </c>
      <c r="J86" s="22">
        <v>1</v>
      </c>
      <c r="K86" s="22"/>
    </row>
    <row r="87" spans="1:11" ht="15.75">
      <c r="A87" s="13"/>
      <c r="B87" s="13"/>
      <c r="C87" s="10" t="s">
        <v>158</v>
      </c>
      <c r="D87" s="15">
        <v>2</v>
      </c>
      <c r="E87" s="21" t="s">
        <v>159</v>
      </c>
      <c r="F87" s="21">
        <v>11405131126</v>
      </c>
      <c r="G87" s="21">
        <v>69.06</v>
      </c>
      <c r="H87" s="21">
        <v>85.13</v>
      </c>
      <c r="I87" s="20">
        <f t="shared" si="2"/>
        <v>75.49</v>
      </c>
      <c r="J87" s="22">
        <v>1</v>
      </c>
      <c r="K87" s="22"/>
    </row>
    <row r="88" spans="1:11" ht="15.75">
      <c r="A88" s="13"/>
      <c r="B88" s="13"/>
      <c r="C88" s="10"/>
      <c r="D88" s="15"/>
      <c r="E88" s="21" t="s">
        <v>160</v>
      </c>
      <c r="F88" s="21">
        <v>11405111119</v>
      </c>
      <c r="G88" s="21">
        <v>61.23</v>
      </c>
      <c r="H88" s="21">
        <v>72.28</v>
      </c>
      <c r="I88" s="20">
        <f t="shared" si="2"/>
        <v>65.65</v>
      </c>
      <c r="J88" s="22">
        <v>2</v>
      </c>
      <c r="K88" s="22"/>
    </row>
  </sheetData>
  <sheetProtection/>
  <mergeCells count="66">
    <mergeCell ref="A1:H1"/>
    <mergeCell ref="A2:K2"/>
    <mergeCell ref="A4:A5"/>
    <mergeCell ref="A7:A10"/>
    <mergeCell ref="A17:A26"/>
    <mergeCell ref="A28:A35"/>
    <mergeCell ref="A36:A41"/>
    <mergeCell ref="A42:A54"/>
    <mergeCell ref="A55:A56"/>
    <mergeCell ref="A57:A59"/>
    <mergeCell ref="A60:A71"/>
    <mergeCell ref="A72:A77"/>
    <mergeCell ref="A79:A88"/>
    <mergeCell ref="B4:B5"/>
    <mergeCell ref="B7:B10"/>
    <mergeCell ref="B17:B26"/>
    <mergeCell ref="B30:B35"/>
    <mergeCell ref="B36:B41"/>
    <mergeCell ref="B42:B54"/>
    <mergeCell ref="B55:B56"/>
    <mergeCell ref="B57:B59"/>
    <mergeCell ref="B60:B69"/>
    <mergeCell ref="B70:B71"/>
    <mergeCell ref="B73:B76"/>
    <mergeCell ref="B79:B83"/>
    <mergeCell ref="B84:B88"/>
    <mergeCell ref="C4:C5"/>
    <mergeCell ref="C17:C19"/>
    <mergeCell ref="C20:C21"/>
    <mergeCell ref="C24:C26"/>
    <mergeCell ref="C32:C33"/>
    <mergeCell ref="C34:C35"/>
    <mergeCell ref="C39:C41"/>
    <mergeCell ref="C42:C43"/>
    <mergeCell ref="C45:C46"/>
    <mergeCell ref="C47:C49"/>
    <mergeCell ref="C52:C54"/>
    <mergeCell ref="C55:C56"/>
    <mergeCell ref="C60:C62"/>
    <mergeCell ref="C65:C66"/>
    <mergeCell ref="C70:C71"/>
    <mergeCell ref="C73:C75"/>
    <mergeCell ref="C79:C80"/>
    <mergeCell ref="C84:C85"/>
    <mergeCell ref="C87:C88"/>
    <mergeCell ref="D4:D5"/>
    <mergeCell ref="D17:D19"/>
    <mergeCell ref="D20:D21"/>
    <mergeCell ref="D24:D26"/>
    <mergeCell ref="D32:D33"/>
    <mergeCell ref="D34:D35"/>
    <mergeCell ref="D39:D41"/>
    <mergeCell ref="D42:D43"/>
    <mergeCell ref="D45:D46"/>
    <mergeCell ref="D47:D49"/>
    <mergeCell ref="D52:D54"/>
    <mergeCell ref="D55:D56"/>
    <mergeCell ref="D60:D62"/>
    <mergeCell ref="D65:D66"/>
    <mergeCell ref="D70:D71"/>
    <mergeCell ref="D73:D75"/>
    <mergeCell ref="D79:D80"/>
    <mergeCell ref="D84:D85"/>
    <mergeCell ref="D87:D88"/>
    <mergeCell ref="A11:B13"/>
    <mergeCell ref="A14:B16"/>
  </mergeCells>
  <printOptions/>
  <pageMargins left="0.3145833333333333" right="0.4326388888888889" top="0.5118055555555555" bottom="0.7083333333333334" header="0.5118055555555555" footer="0.668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baixin</cp:lastModifiedBy>
  <dcterms:created xsi:type="dcterms:W3CDTF">2018-05-28T19:28:41Z</dcterms:created>
  <dcterms:modified xsi:type="dcterms:W3CDTF">2022-12-07T17:43:18Z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