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80" windowHeight="12630" tabRatio="857"/>
  </bookViews>
  <sheets>
    <sheet name="综合成绩汇总表" sheetId="1" r:id="rId1"/>
  </sheets>
  <definedNames>
    <definedName name="_xlnm.Print_Titles" localSheetId="0">综合成绩汇总表!$1:2</definedName>
    <definedName name="_xlnm._FilterDatabase" localSheetId="0" hidden="1">综合成绩汇总表!$A$2:$K$2</definedName>
  </definedNames>
  <calcPr calcId="144525"/>
  <extLst/>
</workbook>
</file>

<file path=xl/sharedStrings.xml><?xml version="1.0" encoding="utf-8"?>
<sst xmlns="http://schemas.openxmlformats.org/spreadsheetml/2006/main" count="22">
  <si>
    <t>附件2：海南文化体育公园管理中心2022年公开招聘工作人员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</si>
  <si>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</si>
  <si>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</si>
  <si>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</si>
  <si>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</si>
  <si>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</si>
  <si>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</si>
  <si>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</si>
  <si>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</si>
  <si>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</si>
  <si>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</si>
  <si>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</si>
  <si>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0101-行政和运营管理岗（九级管理岗）</t>
  </si>
  <si>
    <t>202211200103</t>
  </si>
  <si>
    <t>李萍</t>
  </si>
  <si>
    <t>1</t>
  </si>
  <si>
    <t>202211200101</t>
  </si>
  <si>
    <t>杨佳玉</t>
  </si>
  <si>
    <t>2</t>
  </si>
  <si>
    <t>202211200110</t>
  </si>
  <si>
    <t>胡煦</t>
  </si>
  <si>
    <t>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</si>
</sst>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\(0.00\)"/>
    <numFmt numFmtId="177" formatCode="0.00;[Red]0.00"/>
  </numFmts>
  <fonts count="41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b/>
      <sz val="22"/>
      <name val="宋体"/>
      <charset val="134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b/>
      <sz val="15"/>
      <color indexed="57"/>
      <name val="宋体"/>
      <charset val="134"/>
    </font>
    <font>
      <sz val="11"/>
      <color indexed="60"/>
      <name val="宋体"/>
      <charset val="134"/>
    </font>
    <font>
      <b/>
      <sz val="11"/>
      <color indexed="57"/>
      <name val="宋体"/>
      <charset val="134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sz val="11"/>
      <color indexed="10"/>
      <name val="宋体"/>
      <charset val="134"/>
    </font>
    <font>
      <b/>
      <sz val="13"/>
      <color indexed="57"/>
      <name val="宋体"/>
      <charset val="134"/>
    </font>
    <font>
      <sz val="11"/>
      <color indexed="17"/>
      <name val="宋体"/>
      <charset val="0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10"/>
      <name val="宋体"/>
      <charset val="134"/>
    </font>
    <font>
      <sz val="11"/>
      <color indexed="8"/>
      <name val="Tahoma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sz val="11"/>
      <color indexed="10"/>
      <name val="宋体"/>
      <charset val="0"/>
    </font>
    <font>
      <sz val="18"/>
      <color indexed="57"/>
      <name val="宋体"/>
      <charset val="134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106"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" borderId="3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9" fillId="16" borderId="9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3" fillId="2" borderId="3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2" borderId="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0" fillId="14" borderId="11" applyNumberFormat="0" applyFont="0" applyAlignment="0" applyProtection="0">
      <alignment vertical="center"/>
    </xf>
  </cellStyleXfs>
  <cellXfs count="23">
    <xf numFmtId="0" fontId="0" fillId="0" borderId="0" xfId="0" applyAlignme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77" fontId="4" fillId="0" borderId="0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</cellXfs>
  <cellStyles count="106">
    <cellStyle name="常规" xfId="0" builtinId="0"/>
    <cellStyle name="解释性文本 2" xfId="1"/>
    <cellStyle name="千位分隔" xfId="2" builtinId="3"/>
    <cellStyle name="货币" xfId="3" builtinId="4"/>
    <cellStyle name="强调文字颜色 4" xfId="4"/>
    <cellStyle name="千位分隔[0]" xfId="5" builtinId="6"/>
    <cellStyle name="标题 3 3" xfId="6"/>
    <cellStyle name="百分比" xfId="7" builtinId="5"/>
    <cellStyle name="标题" xfId="8"/>
    <cellStyle name="货币[0]" xfId="9" builtinId="7"/>
    <cellStyle name="输出 3" xfId="10"/>
    <cellStyle name="20% - 强调文字颜色 3" xfId="11"/>
    <cellStyle name="输入" xfId="12"/>
    <cellStyle name="差" xfId="13"/>
    <cellStyle name="40% - 强调文字颜色 3" xfId="14"/>
    <cellStyle name="计算 2" xfId="15"/>
    <cellStyle name="60% - 强调文字颜色 3" xfId="16"/>
    <cellStyle name="标题 5" xfId="17"/>
    <cellStyle name="超链接" xfId="18" builtinId="8"/>
    <cellStyle name="已访问的超链接" xfId="19" builtinId="9"/>
    <cellStyle name="标题 4 3" xfId="20"/>
    <cellStyle name="注释" xfId="21"/>
    <cellStyle name="常规 6" xfId="22"/>
    <cellStyle name="警告文本" xfId="23"/>
    <cellStyle name="标题 4" xfId="24"/>
    <cellStyle name="60% - 强调文字颜色 2" xfId="25"/>
    <cellStyle name="解释性文本" xfId="26"/>
    <cellStyle name="标题 1" xfId="27"/>
    <cellStyle name="标题 2" xfId="28"/>
    <cellStyle name="标题 3" xfId="29"/>
    <cellStyle name="60% - 强调文字颜色 1" xfId="30"/>
    <cellStyle name="输出" xfId="31"/>
    <cellStyle name="60% - 强调文字颜色 4" xfId="32"/>
    <cellStyle name="标题 6" xfId="33"/>
    <cellStyle name="计算" xfId="34"/>
    <cellStyle name="检查单元格" xfId="35"/>
    <cellStyle name="链接单元格" xfId="36"/>
    <cellStyle name="强调文字颜色 2" xfId="37"/>
    <cellStyle name="20% - 强调文字颜色 6" xfId="38"/>
    <cellStyle name="标题 1 3" xfId="39"/>
    <cellStyle name="汇总" xfId="40"/>
    <cellStyle name="好" xfId="41"/>
    <cellStyle name="适中" xfId="42"/>
    <cellStyle name="强调文字颜色 1" xfId="43"/>
    <cellStyle name="20% - 强调文字颜色 5" xfId="44"/>
    <cellStyle name="标题 1 2" xfId="45"/>
    <cellStyle name="20% - 强调文字颜色 1" xfId="46"/>
    <cellStyle name="链接单元格 3" xfId="47"/>
    <cellStyle name="40% - 强调文字颜色 1" xfId="48"/>
    <cellStyle name="20% - 强调文字颜色 2" xfId="49"/>
    <cellStyle name="输出 2" xfId="50"/>
    <cellStyle name="链接单元格 4" xfId="51"/>
    <cellStyle name="40% - 强调文字颜色 2" xfId="52"/>
    <cellStyle name="强调文字颜色 3" xfId="53"/>
    <cellStyle name="标题 1 4" xfId="54"/>
    <cellStyle name="20% - 强调文字颜色 4" xfId="55"/>
    <cellStyle name="输出 4" xfId="56"/>
    <cellStyle name="40% - 强调文字颜色 4" xfId="57"/>
    <cellStyle name="计算 3" xfId="58"/>
    <cellStyle name="强调文字颜色 5" xfId="59"/>
    <cellStyle name="40% - 强调文字颜色 5" xfId="60"/>
    <cellStyle name="计算 4" xfId="61"/>
    <cellStyle name="60% - 强调文字颜色 5" xfId="62"/>
    <cellStyle name="强调文字颜色 6" xfId="63"/>
    <cellStyle name="适中 2" xfId="64"/>
    <cellStyle name="40% - 强调文字颜色 6" xfId="65"/>
    <cellStyle name="60% - 强调文字颜色 6" xfId="66"/>
    <cellStyle name="标题 7" xfId="67"/>
    <cellStyle name="标题 2 2" xfId="68"/>
    <cellStyle name="标题 2 3" xfId="69"/>
    <cellStyle name="标题 2 4" xfId="70"/>
    <cellStyle name="标题 3 2" xfId="71"/>
    <cellStyle name="标题 3 4" xfId="72"/>
    <cellStyle name="标题 4 2" xfId="73"/>
    <cellStyle name="检查单元格 2" xfId="74"/>
    <cellStyle name="标题 4 4" xfId="75"/>
    <cellStyle name="差 2" xfId="76"/>
    <cellStyle name="差 3" xfId="77"/>
    <cellStyle name="差 4" xfId="78"/>
    <cellStyle name="常规 2" xfId="79"/>
    <cellStyle name="常规 3" xfId="80"/>
    <cellStyle name="常规 4" xfId="81"/>
    <cellStyle name="常规 5" xfId="82"/>
    <cellStyle name="常规 7" xfId="83"/>
    <cellStyle name="好 2" xfId="84"/>
    <cellStyle name="好 3" xfId="85"/>
    <cellStyle name="好 4" xfId="86"/>
    <cellStyle name="汇总 2" xfId="87"/>
    <cellStyle name="汇总 3" xfId="88"/>
    <cellStyle name="汇总 4" xfId="89"/>
    <cellStyle name="检查单元格 3" xfId="90"/>
    <cellStyle name="检查单元格 4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"/>
  <sheetViews>
    <sheetView tabSelected="1" workbookViewId="0">
      <selection activeCell="A1" sqref="A1:K1"/>
    </sheetView>
  </sheetViews>
  <sheetFormatPr defaultColWidth="9" defaultRowHeight="47" customHeight="1" outlineLevelRow="4"/>
  <cols>
    <col min="1" max="1" width="7.125" style="3" customWidth="1"/>
    <col min="2" max="2" width="28.125" style="3" customWidth="1"/>
    <col min="3" max="3" width="16.875" style="3" customWidth="1"/>
    <col min="4" max="4" width="10.875" style="3" customWidth="1"/>
    <col min="5" max="5" width="13" style="3" customWidth="1"/>
    <col min="6" max="9" width="13" style="4" customWidth="1"/>
    <col min="10" max="10" width="9.5" style="5" customWidth="1"/>
    <col min="11" max="11" width="10.125" style="3" customWidth="1"/>
    <col min="12" max="16384" width="9" style="3"/>
  </cols>
  <sheetData>
    <row r="1" ht="71" customHeight="1" spans="1:11">
      <c r="A1" s="6" t="s">
        <v>0</v>
      </c>
      <c r="B1" s="7"/>
      <c r="C1" s="7"/>
      <c r="D1" s="7"/>
      <c r="E1" s="8"/>
      <c r="F1" s="9"/>
      <c r="G1" s="9"/>
      <c r="H1" s="9"/>
      <c r="I1" s="9"/>
      <c r="J1" s="19"/>
      <c r="K1" s="7"/>
    </row>
    <row r="2" s="1" customFormat="1" ht="45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0" t="s">
        <v>10</v>
      </c>
      <c r="K2" s="21" t="s">
        <v>11</v>
      </c>
    </row>
    <row r="3" s="2" customFormat="1" ht="45" customHeight="1" spans="1:11">
      <c r="A3" s="13">
        <v>1</v>
      </c>
      <c r="B3" s="14" t="s">
        <v>12</v>
      </c>
      <c r="C3" s="15" t="s">
        <v>13</v>
      </c>
      <c r="D3" s="15" t="s">
        <v>14</v>
      </c>
      <c r="E3" s="16">
        <v>78.8</v>
      </c>
      <c r="F3" s="17">
        <f>E3*0.6</f>
        <v>47.28</v>
      </c>
      <c r="G3" s="18">
        <v>75.33</v>
      </c>
      <c r="H3" s="17">
        <f>G3*0.4</f>
        <v>30.132</v>
      </c>
      <c r="I3" s="17">
        <f>F3+H3</f>
        <v>77.412</v>
      </c>
      <c r="J3" s="22" t="s">
        <v>15</v>
      </c>
      <c r="K3" s="13"/>
    </row>
    <row r="4" s="2" customFormat="1" ht="45" customHeight="1" spans="1:11">
      <c r="A4" s="13">
        <v>2</v>
      </c>
      <c r="B4" s="14" t="s">
        <v>12</v>
      </c>
      <c r="C4" s="15" t="s">
        <v>16</v>
      </c>
      <c r="D4" s="15" t="s">
        <v>17</v>
      </c>
      <c r="E4" s="16">
        <v>70</v>
      </c>
      <c r="F4" s="17">
        <f>E4*0.6</f>
        <v>42</v>
      </c>
      <c r="G4" s="18">
        <v>73.33</v>
      </c>
      <c r="H4" s="17">
        <f>G4*0.4</f>
        <v>29.332</v>
      </c>
      <c r="I4" s="17">
        <f>F4+H4</f>
        <v>71.332</v>
      </c>
      <c r="J4" s="22" t="s">
        <v>18</v>
      </c>
      <c r="K4" s="13"/>
    </row>
    <row r="5" s="2" customFormat="1" ht="45" customHeight="1" spans="1:11">
      <c r="A5" s="13">
        <v>3</v>
      </c>
      <c r="B5" s="14" t="s">
        <v>12</v>
      </c>
      <c r="C5" s="15" t="s">
        <v>19</v>
      </c>
      <c r="D5" s="15" t="s">
        <v>20</v>
      </c>
      <c r="E5" s="16">
        <v>72.1</v>
      </c>
      <c r="F5" s="17">
        <f>E5*0.6</f>
        <v>43.26</v>
      </c>
      <c r="G5" s="18">
        <v>64.67</v>
      </c>
      <c r="H5" s="17">
        <f>G5*0.4</f>
        <v>25.868</v>
      </c>
      <c r="I5" s="17">
        <f>F5+H5</f>
        <v>69.128</v>
      </c>
      <c r="J5" s="22" t="s">
        <v>21</v>
      </c>
      <c r="K5" s="13"/>
    </row>
  </sheetData>
  <sheetProtection sheet="1" selectLockedCells="1" selectUnlockedCells="1"/>
  <mergeCells count="1">
    <mergeCell ref="A1:K1"/>
  </mergeCells>
  <printOptions horizontalCentered="1"/>
  <pageMargins left="0.0388888888888889" right="0.0388888888888889" top="0.275" bottom="0.196527777777778" header="0.15625" footer="0.0777777777777778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</cp:lastModifiedBy>
  <dcterms:created xsi:type="dcterms:W3CDTF">2006-09-16T00:00:00Z</dcterms:created>
  <dcterms:modified xsi:type="dcterms:W3CDTF">2022-12-05T09:42:24Z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  <property fmtid="{D5CDD505-2E9C-101B-9397-08002B2CF9AE}" pid="3" name="ICV">
    <vt:lpwstr>CA237455828E4CE489E1B26D4676C279</vt:lpwstr>
  </property>
</Properties>
</file>