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6" windowHeight="9532" activeTab="0"/>
  </bookViews>
  <sheets>
    <sheet name="贵阳市2022年下半年公开招聘事业单位工作人员（教育局直属单位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<sst xmlns="http://schemas.openxmlformats.org/spreadsheetml/2006/main" count="24" uniqueCount="22">
  <si>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r>
      <rPr>
        <sz val="20"/>
        <rFont val="方正小标宋简体"/>
        <family val="0"/>
      </rPr>
      <t>贵阳市教育局直属单位</t>
    </r>
    <r>
      <rPr>
        <sz val="20"/>
        <rFont val="方正小标宋简体"/>
        <family val="0"/>
      </rPr>
      <t>2022</t>
    </r>
    <r>
      <rPr>
        <sz val="20"/>
        <rFont val="方正小标宋简体"/>
        <family val="0"/>
      </rPr>
      <t>年下半年公开招聘事业单位工作人员</t>
    </r>
    <r>
      <rPr>
        <sz val="20"/>
        <rFont val="方正小标宋简体"/>
        <family val="0"/>
      </rPr>
      <t xml:space="preserve">
</t>
    </r>
    <r>
      <rPr>
        <sz val="20"/>
        <rFont val="方正小标宋简体"/>
        <family val="0"/>
      </rPr>
      <t>面试成绩及总成绩汇总表（专业技术人员）</t>
    </r>
  </si>
  <si>
    <t>姓名</t>
  </si>
  <si>
    <t>本岗位招聘计划数</t>
  </si>
  <si>
    <t>准考证号</t>
  </si>
  <si>
    <t>报考单位</t>
  </si>
  <si>
    <t>报考岗位代码</t>
  </si>
  <si>
    <t>笔试成绩（公共基础知识）</t>
  </si>
  <si>
    <t>笔试百分制占比（60%）</t>
  </si>
  <si>
    <t>面试成绩（百分制）</t>
  </si>
  <si>
    <t>面试百分制占比（40%）</t>
  </si>
  <si>
    <r>
      <rPr>
        <b/>
        <sz val="10"/>
        <rFont val="宋体"/>
        <family val="0"/>
      </rPr>
      <t>总成绩</t>
    </r>
    <r>
      <rPr>
        <b/>
        <sz val="10"/>
        <rFont val="宋体"/>
        <family val="0"/>
      </rPr>
      <t xml:space="preserve">
</t>
    </r>
    <r>
      <rPr>
        <b/>
        <sz val="10"/>
        <rFont val="宋体"/>
        <family val="0"/>
      </rPr>
      <t>（百分制）</t>
    </r>
  </si>
  <si>
    <t>备注</t>
  </si>
  <si>
    <t>胡天予</t>
  </si>
  <si>
    <t>1152014601816</t>
  </si>
  <si>
    <t>贵阳市招生考试管理中心</t>
  </si>
  <si>
    <t>俞佳慧</t>
  </si>
  <si>
    <t>1152014601918</t>
  </si>
  <si>
    <t>王乐祺</t>
  </si>
  <si>
    <t>1152014601507</t>
  </si>
  <si>
    <t>彭燕</t>
  </si>
  <si>
    <t>1152014601720</t>
  </si>
  <si>
    <t>贵阳市招生考试管理中心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</si>
</sst>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8">
    <font>
      <sz val="10"/>
      <name val="Arial"/>
      <family val="2"/>
    </font>
    <font>
      <sz val="9"/>
      <name val="Arial"/>
      <family val="2"/>
    </font>
    <font>
      <sz val="20"/>
      <name val="方正小标宋简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176" fontId="0" fillId="0" borderId="0" xfId="0" applyAlignment="1" applyProtection="1">
      <alignment/>
      <protection/>
    </xf>
    <xf numFmtId="0" fontId="2" fillId="0" borderId="0" xfId="0" applyAlignment="1" applyProtection="1">
      <alignment horizontal="center" vertical="center" wrapText="1"/>
      <protection/>
    </xf>
    <xf numFmtId="176" fontId="2" fillId="0" borderId="0" xfId="0" applyAlignment="1" applyProtection="1">
      <alignment horizontal="center" vertical="center" wrapText="1"/>
      <protection/>
    </xf>
    <xf numFmtId="0" fontId="3" fillId="0" borderId="1" xfId="0" applyAlignment="1" applyProtection="1">
      <alignment horizontal="center" vertical="center" wrapText="1"/>
      <protection/>
    </xf>
    <xf numFmtId="0" fontId="4" fillId="0" borderId="2" xfId="0" applyAlignment="1" applyProtection="1">
      <alignment horizontal="center" vertical="center" wrapText="1"/>
      <protection/>
    </xf>
    <xf numFmtId="0" fontId="3" fillId="0" borderId="2" xfId="0" applyAlignment="1" applyProtection="1">
      <alignment horizontal="center" vertical="center" wrapText="1"/>
      <protection/>
    </xf>
    <xf numFmtId="0" fontId="5" fillId="0" borderId="2" xfId="0" applyAlignment="1" applyProtection="1">
      <alignment horizontal="center" vertical="center" wrapText="1"/>
      <protection/>
    </xf>
    <xf numFmtId="176" fontId="5" fillId="0" borderId="2" xfId="0" applyAlignment="1" applyProtection="1">
      <alignment horizontal="center" vertical="center" wrapText="1"/>
      <protection/>
    </xf>
    <xf numFmtId="0" fontId="3" fillId="0" borderId="3" xfId="0" applyAlignment="1" applyProtection="1">
      <alignment horizontal="center" vertical="center" wrapText="1"/>
      <protection/>
    </xf>
    <xf numFmtId="0" fontId="6" fillId="0" borderId="4" xfId="0" applyAlignment="1" applyProtection="1">
      <alignment horizontal="center" vertical="center"/>
      <protection/>
    </xf>
    <xf numFmtId="0" fontId="0" fillId="0" borderId="5" xfId="0" applyAlignment="1" applyProtection="1">
      <alignment horizontal="center" vertical="center"/>
      <protection/>
    </xf>
    <xf numFmtId="0" fontId="6" fillId="0" borderId="5" xfId="0" applyAlignment="1" applyProtection="1">
      <alignment horizontal="center" vertical="center"/>
      <protection/>
    </xf>
    <xf numFmtId="0" fontId="7" fillId="0" borderId="5" xfId="0" applyAlignment="1" applyProtection="1">
      <alignment horizontal="center" vertical="center"/>
      <protection/>
    </xf>
    <xf numFmtId="176" fontId="7" fillId="0" borderId="5" xfId="0" applyAlignment="1" applyProtection="1">
      <alignment horizontal="center" vertical="center"/>
      <protection/>
    </xf>
    <xf numFmtId="0" fontId="0" fillId="0" borderId="6" xfId="0" applyAlignment="1" applyProtection="1">
      <alignment horizontal="center" vertical="center"/>
      <protection/>
    </xf>
    <xf numFmtId="0" fontId="6" fillId="0" borderId="7" xfId="0" applyAlignment="1" applyProtection="1">
      <alignment horizontal="center" vertical="center"/>
      <protection/>
    </xf>
    <xf numFmtId="0" fontId="0" fillId="0" borderId="8" xfId="0" applyAlignment="1" applyProtection="1">
      <alignment horizontal="center" vertical="center"/>
      <protection/>
    </xf>
    <xf numFmtId="0" fontId="6" fillId="0" borderId="8" xfId="0" applyAlignment="1" applyProtection="1">
      <alignment horizontal="center" vertical="center"/>
      <protection/>
    </xf>
    <xf numFmtId="0" fontId="7" fillId="0" borderId="8" xfId="0" applyAlignment="1" applyProtection="1">
      <alignment horizontal="center" vertical="center"/>
      <protection/>
    </xf>
    <xf numFmtId="176" fontId="7" fillId="0" borderId="8" xfId="0" applyAlignment="1" applyProtection="1">
      <alignment horizontal="center" vertical="center"/>
      <protection/>
    </xf>
    <xf numFmtId="0" fontId="0" fillId="0" borderId="9" xfId="0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"/>
  <sheetViews>
    <sheetView tabSelected="1" defaultGridColor="0" zoomScaleSheetLayoutView="100" colorId="23" workbookViewId="0" topLeftCell="A1">
      <selection activeCell="M11" sqref="M11"/>
    </sheetView>
  </sheetViews>
  <sheetFormatPr defaultColWidth="9.140625" defaultRowHeight="12.75"/>
  <cols>
    <col min="1" max="2" width="9.140625" style="1" customWidth="1"/>
    <col min="3" max="3" width="17.28125" style="0" customWidth="1"/>
    <col min="4" max="4" width="23.421875" style="0" customWidth="1"/>
    <col min="5" max="5" width="12.8515625" style="0" customWidth="1"/>
    <col min="6" max="6" width="13.7109375" style="1" customWidth="1"/>
    <col min="7" max="7" width="17.28125" style="0" customWidth="1"/>
    <col min="8" max="8" width="14.00390625" style="3" customWidth="1"/>
    <col min="9" max="9" width="11.421875" style="0" customWidth="1"/>
    <col min="10" max="10" width="12.140625" style="1" customWidth="1"/>
    <col min="11" max="16384" width="9.140625" style="1" customWidth="1"/>
  </cols>
  <sheetData>
    <row r="2" spans="1:11" ht="62.25" customHeight="1">
      <c r="A2" s="4" t="s">
        <v>0</v>
      </c>
      <c r="B2" s="4"/>
      <c r="C2" s="4"/>
      <c r="D2" s="4"/>
      <c r="E2" s="4"/>
      <c r="F2" s="4"/>
      <c r="G2" s="4"/>
      <c r="H2" s="5"/>
      <c r="I2" s="4"/>
      <c r="J2" s="4"/>
      <c r="K2" s="4"/>
    </row>
    <row r="3" spans="1:11" ht="57" customHeight="1">
      <c r="A3" s="6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9" t="s">
        <v>9</v>
      </c>
      <c r="J3" s="8" t="s">
        <v>10</v>
      </c>
      <c r="K3" s="11" t="s">
        <v>11</v>
      </c>
    </row>
    <row r="4" spans="1:11" ht="33" customHeight="1">
      <c r="A4" s="12" t="s">
        <v>12</v>
      </c>
      <c r="B4" s="13">
        <v>1</v>
      </c>
      <c r="C4" s="14" t="s">
        <v>13</v>
      </c>
      <c r="D4" s="15" t="s">
        <v>14</v>
      </c>
      <c r="E4" s="15">
        <v>10101004801</v>
      </c>
      <c r="F4" s="15">
        <v>109.5</v>
      </c>
      <c r="G4" s="16">
        <f>F4/1.5*0.6</f>
        <v>43.8</v>
      </c>
      <c r="H4" s="16">
        <v>80.4</v>
      </c>
      <c r="I4" s="16">
        <f>H4*0.4</f>
        <v>32.160000000000004</v>
      </c>
      <c r="J4" s="16">
        <f>G4+I4</f>
        <v>75.96000000000001</v>
      </c>
      <c r="K4" s="17"/>
    </row>
    <row r="5" spans="1:11" ht="33" customHeight="1">
      <c r="A5" s="12" t="s">
        <v>15</v>
      </c>
      <c r="B5" s="13"/>
      <c r="C5" s="14" t="s">
        <v>16</v>
      </c>
      <c r="D5" s="15" t="s">
        <v>14</v>
      </c>
      <c r="E5" s="15">
        <v>10101004801</v>
      </c>
      <c r="F5" s="15">
        <v>109</v>
      </c>
      <c r="G5" s="16">
        <f>F5/1.5*0.6</f>
        <v>43.6</v>
      </c>
      <c r="H5" s="16">
        <v>84.11</v>
      </c>
      <c r="I5" s="16">
        <f>H5*0.4</f>
        <v>33.644</v>
      </c>
      <c r="J5" s="16">
        <f>G5+I5</f>
        <v>77.244</v>
      </c>
      <c r="K5" s="17"/>
    </row>
    <row r="6" spans="1:11" ht="33" customHeight="1">
      <c r="A6" s="12" t="s">
        <v>17</v>
      </c>
      <c r="B6" s="13"/>
      <c r="C6" s="14" t="s">
        <v>18</v>
      </c>
      <c r="D6" s="15" t="s">
        <v>14</v>
      </c>
      <c r="E6" s="15">
        <v>10101004801</v>
      </c>
      <c r="F6" s="15">
        <v>107</v>
      </c>
      <c r="G6" s="16">
        <f>F6/1.5*0.6</f>
        <v>42.8</v>
      </c>
      <c r="H6" s="16">
        <v>80.4</v>
      </c>
      <c r="I6" s="16">
        <f>H6*0.4</f>
        <v>32.160000000000004</v>
      </c>
      <c r="J6" s="16">
        <f>G6+I6</f>
        <v>74.96000000000001</v>
      </c>
      <c r="K6" s="17"/>
    </row>
    <row r="7" spans="1:11" ht="33" customHeight="1">
      <c r="A7" s="18" t="s">
        <v>19</v>
      </c>
      <c r="B7" s="19"/>
      <c r="C7" s="20" t="s">
        <v>20</v>
      </c>
      <c r="D7" s="21" t="s">
        <v>21</v>
      </c>
      <c r="E7" s="21">
        <v>10101004801</v>
      </c>
      <c r="F7" s="21">
        <v>107</v>
      </c>
      <c r="G7" s="22">
        <f>F7/1.5*0.6</f>
        <v>42.8</v>
      </c>
      <c r="H7" s="22">
        <v>81.2</v>
      </c>
      <c r="I7" s="22">
        <f>H7*0.4</f>
        <v>32.480000000000004</v>
      </c>
      <c r="J7" s="22">
        <f>G7+I7</f>
        <v>75.28</v>
      </c>
      <c r="K7" s="23"/>
    </row>
  </sheetData>
  <sheetProtection/>
  <mergeCells count="2">
    <mergeCell ref="A2:K2"/>
    <mergeCell ref="B4:B7"/>
  </mergeCells>
  <printOptions/>
  <pageMargins left="0.7499062639521802" right="0.7499062639521802" top="0.9998749560258521" bottom="0.9998749560258521" header="0.49993747801292604" footer="0.49993747801292604"/>
  <pageSetup fitToHeight="1" fitToWidth="1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szh</dc:creator>
  <cp:keywords/>
  <dc:description/>
  <cp:lastModifiedBy>ysgz</cp:lastModifiedBy>
  <cp:lastPrinted>2022-11-11T05:56:49Z</cp:lastPrinted>
  <dcterms:created xsi:type="dcterms:W3CDTF">2019-11-26T04:12:30Z</dcterms:created>
  <dcterms:modified xsi:type="dcterms:W3CDTF">2022-11-21T06:17:42Z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</Properties>
</file>