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  <sheet name="Sheet2" sheetId="2" r:id="rId2"/>
  </sheets>
  <definedNames>
    <definedName name="_xlnm.Print_Titles" localSheetId="0">Sheet1!$2:$2</definedName>
    <definedName name="_xlnm.Print_Titles" localSheetId="1">Sheet2!$2:$2</definedName>
  </definedNames>
  <calcPr calcId="144525"/>
</workbook>
</file>

<file path=xl/sharedStrings.xml><?xml version="1.0" encoding="utf-8"?>
<sst xmlns="http://schemas.openxmlformats.org/spreadsheetml/2006/main" count="166" uniqueCount="99">
  <si>
    <t>2022年南召县卫生系统（总医院）公开招聘进入体检人员名单</t>
  </si>
  <si>
    <t xml:space="preserve"> 序号</t>
  </si>
  <si>
    <t>岗位代码</t>
  </si>
  <si>
    <t>姓 名</t>
  </si>
  <si>
    <t>准考证号</t>
  </si>
  <si>
    <t>40103</t>
  </si>
  <si>
    <t>王跃跃</t>
  </si>
  <si>
    <t>20220920112</t>
  </si>
  <si>
    <t>周东洋</t>
  </si>
  <si>
    <t>20220920108</t>
  </si>
  <si>
    <t>樊建生</t>
  </si>
  <si>
    <t>20220920111</t>
  </si>
  <si>
    <t>40104</t>
  </si>
  <si>
    <t>尹雷</t>
  </si>
  <si>
    <t>20220920320</t>
  </si>
  <si>
    <t>40106</t>
  </si>
  <si>
    <t>陈汐萌</t>
  </si>
  <si>
    <t>20220920314</t>
  </si>
  <si>
    <t>王哓宁</t>
  </si>
  <si>
    <t>20220920222</t>
  </si>
  <si>
    <t>李晨</t>
  </si>
  <si>
    <t>20220920304</t>
  </si>
  <si>
    <t>60101</t>
  </si>
  <si>
    <t>杨明慧</t>
  </si>
  <si>
    <t>20220920117</t>
  </si>
  <si>
    <t>郭铃玉</t>
  </si>
  <si>
    <t>20220920105</t>
  </si>
  <si>
    <t>蔡军军</t>
  </si>
  <si>
    <t>20220920303</t>
  </si>
  <si>
    <t>60103</t>
  </si>
  <si>
    <t>王汉铮</t>
  </si>
  <si>
    <t>20220920102</t>
  </si>
  <si>
    <t>沈锋洋</t>
  </si>
  <si>
    <t>20220920215</t>
  </si>
  <si>
    <t>70102</t>
  </si>
  <si>
    <t>胡梦昕</t>
  </si>
  <si>
    <t>20220920204</t>
  </si>
  <si>
    <t>70103</t>
  </si>
  <si>
    <t>王小冉</t>
  </si>
  <si>
    <t>20220920101</t>
  </si>
  <si>
    <t>南召县卫生系统（总医院）公开招聘工作人员总成绩</t>
  </si>
  <si>
    <t>笔试成绩</t>
  </si>
  <si>
    <t>笔试折后成绩</t>
  </si>
  <si>
    <t>抽签号</t>
  </si>
  <si>
    <t>面试成绩</t>
  </si>
  <si>
    <t>面试折后成绩</t>
  </si>
  <si>
    <t>总成绩</t>
  </si>
  <si>
    <t>A11</t>
  </si>
  <si>
    <t>A14</t>
  </si>
  <si>
    <t>A20</t>
  </si>
  <si>
    <t>尚银燕</t>
  </si>
  <si>
    <t>20220920307</t>
  </si>
  <si>
    <t>A08</t>
  </si>
  <si>
    <t>王红晓</t>
  </si>
  <si>
    <t>20220920224</t>
  </si>
  <si>
    <t>A06</t>
  </si>
  <si>
    <t>武鑫</t>
  </si>
  <si>
    <t>20220920212</t>
  </si>
  <si>
    <t>A09</t>
  </si>
  <si>
    <t>A18</t>
  </si>
  <si>
    <t>A15</t>
  </si>
  <si>
    <t>A02</t>
  </si>
  <si>
    <t>A12</t>
  </si>
  <si>
    <t>文大健</t>
  </si>
  <si>
    <t>20220920103</t>
  </si>
  <si>
    <t>A07</t>
  </si>
  <si>
    <t>冯常青</t>
  </si>
  <si>
    <t>20220920225</t>
  </si>
  <si>
    <t>缺考</t>
  </si>
  <si>
    <t>A16</t>
  </si>
  <si>
    <t>A10</t>
  </si>
  <si>
    <t>A05</t>
  </si>
  <si>
    <t>周清霞</t>
  </si>
  <si>
    <t>20220920113</t>
  </si>
  <si>
    <t>A13</t>
  </si>
  <si>
    <t>王佳</t>
  </si>
  <si>
    <t>20220920208</t>
  </si>
  <si>
    <t>A01</t>
  </si>
  <si>
    <t>周涛</t>
  </si>
  <si>
    <t>20220920220</t>
  </si>
  <si>
    <t>A03</t>
  </si>
  <si>
    <t>A17</t>
  </si>
  <si>
    <t>A21</t>
  </si>
  <si>
    <t>王琳昉</t>
  </si>
  <si>
    <t>20220920319</t>
  </si>
  <si>
    <t>A22</t>
  </si>
  <si>
    <t>赵阳</t>
  </si>
  <si>
    <t>20220920312</t>
  </si>
  <si>
    <t>A04</t>
  </si>
  <si>
    <t>B05</t>
  </si>
  <si>
    <t>王玉舒</t>
  </si>
  <si>
    <t>20220920209</t>
  </si>
  <si>
    <t>B09</t>
  </si>
  <si>
    <t>李乾宇</t>
  </si>
  <si>
    <t>20220920211</t>
  </si>
  <si>
    <t>B04</t>
  </si>
  <si>
    <t>B17</t>
  </si>
  <si>
    <t>刘诗雨</t>
  </si>
  <si>
    <t>20220920106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</si>
</sst>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0.00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sz val="16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b/>
      <sz val="18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/>
    </xf>
    <xf numFmtId="177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6"/>
  <sheetViews>
    <sheetView tabSelected="1" workbookViewId="0">
      <selection activeCell="E6" sqref="E6"/>
    </sheetView>
  </sheetViews>
  <sheetFormatPr defaultColWidth="8.89166666666667" defaultRowHeight="13.5"/>
  <cols>
    <col min="1" max="1" width="11.625" style="13" customWidth="1"/>
    <col min="2" max="2" width="25" style="13" customWidth="1"/>
    <col min="3" max="3" width="24.375" style="13" customWidth="1"/>
    <col min="4" max="4" width="32.625" style="13" customWidth="1"/>
    <col min="5" max="16384" width="8.89166666666667" style="13"/>
  </cols>
  <sheetData>
    <row r="1" s="1" customFormat="1" ht="57" customHeight="1" spans="1:16384">
      <c r="A1" s="14" t="s">
        <v>0</v>
      </c>
      <c r="B1" s="14"/>
      <c r="C1" s="14"/>
      <c r="D1" s="1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13"/>
      <c r="XEZ1" s="13"/>
      <c r="XFA1" s="13"/>
      <c r="XFB1" s="13"/>
      <c r="XFC1" s="13"/>
      <c r="XFD1" s="13"/>
    </row>
    <row r="2" s="2" customFormat="1" ht="34" customHeight="1" spans="1:16384">
      <c r="A2" s="15" t="s">
        <v>1</v>
      </c>
      <c r="B2" s="15" t="s">
        <v>2</v>
      </c>
      <c r="C2" s="15" t="s">
        <v>3</v>
      </c>
      <c r="D2" s="15" t="s">
        <v>4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13"/>
      <c r="XEZ2" s="13"/>
      <c r="XFA2" s="13"/>
      <c r="XFB2" s="13"/>
      <c r="XFC2" s="13"/>
      <c r="XFD2" s="13"/>
    </row>
    <row r="3" s="11" customFormat="1" ht="20.25" spans="1:4">
      <c r="A3" s="16">
        <v>1</v>
      </c>
      <c r="B3" s="6" t="s">
        <v>5</v>
      </c>
      <c r="C3" s="6" t="s">
        <v>6</v>
      </c>
      <c r="D3" s="6" t="s">
        <v>7</v>
      </c>
    </row>
    <row r="4" s="11" customFormat="1" ht="20.25" spans="1:4">
      <c r="A4" s="16">
        <v>2</v>
      </c>
      <c r="B4" s="6" t="s">
        <v>5</v>
      </c>
      <c r="C4" s="6" t="s">
        <v>8</v>
      </c>
      <c r="D4" s="6" t="s">
        <v>9</v>
      </c>
    </row>
    <row r="5" s="11" customFormat="1" ht="20.25" spans="1:4">
      <c r="A5" s="16">
        <v>3</v>
      </c>
      <c r="B5" s="6" t="s">
        <v>5</v>
      </c>
      <c r="C5" s="6" t="s">
        <v>10</v>
      </c>
      <c r="D5" s="6" t="s">
        <v>11</v>
      </c>
    </row>
    <row r="6" s="11" customFormat="1" ht="20.25" spans="1:4">
      <c r="A6" s="16">
        <v>4</v>
      </c>
      <c r="B6" s="6" t="s">
        <v>12</v>
      </c>
      <c r="C6" s="6" t="s">
        <v>13</v>
      </c>
      <c r="D6" s="6" t="s">
        <v>14</v>
      </c>
    </row>
    <row r="7" s="11" customFormat="1" ht="20.25" spans="1:4">
      <c r="A7" s="16">
        <v>5</v>
      </c>
      <c r="B7" s="6" t="s">
        <v>15</v>
      </c>
      <c r="C7" s="6" t="s">
        <v>16</v>
      </c>
      <c r="D7" s="6" t="s">
        <v>17</v>
      </c>
    </row>
    <row r="8" s="11" customFormat="1" ht="20.25" spans="1:4">
      <c r="A8" s="16">
        <v>6</v>
      </c>
      <c r="B8" s="6" t="s">
        <v>15</v>
      </c>
      <c r="C8" s="6" t="s">
        <v>18</v>
      </c>
      <c r="D8" s="6" t="s">
        <v>19</v>
      </c>
    </row>
    <row r="9" s="11" customFormat="1" ht="20.25" spans="1:4">
      <c r="A9" s="16">
        <v>7</v>
      </c>
      <c r="B9" s="6" t="s">
        <v>15</v>
      </c>
      <c r="C9" s="6" t="s">
        <v>20</v>
      </c>
      <c r="D9" s="6" t="s">
        <v>21</v>
      </c>
    </row>
    <row r="10" s="11" customFormat="1" ht="20.25" spans="1:4">
      <c r="A10" s="16">
        <v>8</v>
      </c>
      <c r="B10" s="6" t="s">
        <v>22</v>
      </c>
      <c r="C10" s="6" t="s">
        <v>23</v>
      </c>
      <c r="D10" s="6" t="s">
        <v>24</v>
      </c>
    </row>
    <row r="11" s="11" customFormat="1" ht="20.25" spans="1:4">
      <c r="A11" s="16">
        <v>9</v>
      </c>
      <c r="B11" s="6" t="s">
        <v>22</v>
      </c>
      <c r="C11" s="6" t="s">
        <v>25</v>
      </c>
      <c r="D11" s="6" t="s">
        <v>26</v>
      </c>
    </row>
    <row r="12" s="11" customFormat="1" ht="20.25" spans="1:4">
      <c r="A12" s="16">
        <v>10</v>
      </c>
      <c r="B12" s="6" t="s">
        <v>22</v>
      </c>
      <c r="C12" s="6" t="s">
        <v>27</v>
      </c>
      <c r="D12" s="6" t="s">
        <v>28</v>
      </c>
    </row>
    <row r="13" s="12" customFormat="1" ht="25.5" customHeight="1" spans="1:4">
      <c r="A13" s="16">
        <v>11</v>
      </c>
      <c r="B13" s="6" t="s">
        <v>29</v>
      </c>
      <c r="C13" s="6" t="s">
        <v>30</v>
      </c>
      <c r="D13" s="6" t="s">
        <v>31</v>
      </c>
    </row>
    <row r="14" s="12" customFormat="1" ht="25.5" customHeight="1" spans="1:4">
      <c r="A14" s="16">
        <v>12</v>
      </c>
      <c r="B14" s="6" t="s">
        <v>29</v>
      </c>
      <c r="C14" s="6" t="s">
        <v>32</v>
      </c>
      <c r="D14" s="6" t="s">
        <v>33</v>
      </c>
    </row>
    <row r="15" s="11" customFormat="1" ht="20.25" spans="1:4">
      <c r="A15" s="16">
        <v>13</v>
      </c>
      <c r="B15" s="6" t="s">
        <v>34</v>
      </c>
      <c r="C15" s="6" t="s">
        <v>35</v>
      </c>
      <c r="D15" s="6" t="s">
        <v>36</v>
      </c>
    </row>
    <row r="16" s="11" customFormat="1" ht="20.25" spans="1:4">
      <c r="A16" s="16">
        <v>14</v>
      </c>
      <c r="B16" s="6" t="s">
        <v>37</v>
      </c>
      <c r="C16" s="6" t="s">
        <v>38</v>
      </c>
      <c r="D16" s="6" t="s">
        <v>39</v>
      </c>
    </row>
  </sheetData>
  <mergeCells count="1">
    <mergeCell ref="A1:D1"/>
  </mergeCells>
  <pageMargins left="0.275" right="0.0784722222222222" top="0.393055555555556" bottom="0.236111111111111" header="0.275" footer="0.2361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selection activeCell="C7" sqref="C7"/>
    </sheetView>
  </sheetViews>
  <sheetFormatPr defaultColWidth="8.89166666666667" defaultRowHeight="13.5"/>
  <cols>
    <col min="1" max="1" width="7.775" style="3" customWidth="1"/>
    <col min="2" max="2" width="13.3333333333333" style="3" customWidth="1"/>
    <col min="3" max="3" width="12.4416666666667" style="3" customWidth="1"/>
    <col min="4" max="4" width="18.1083333333333" style="3" customWidth="1"/>
    <col min="5" max="5" width="13.5583333333333" style="3" customWidth="1"/>
    <col min="6" max="6" width="17.3333333333333" style="3" customWidth="1"/>
    <col min="7" max="7" width="8.89166666666667" style="3"/>
    <col min="8" max="8" width="17.1083333333333" style="3" customWidth="1"/>
    <col min="9" max="9" width="19.65" style="3" customWidth="1"/>
    <col min="10" max="10" width="17" style="3" customWidth="1"/>
    <col min="11" max="16384" width="8.89166666666667" style="3"/>
  </cols>
  <sheetData>
    <row r="1" s="1" customFormat="1" ht="49" customHeight="1" spans="1:10">
      <c r="A1" s="4" t="s">
        <v>40</v>
      </c>
      <c r="B1" s="4"/>
      <c r="C1" s="4"/>
      <c r="D1" s="4"/>
      <c r="E1" s="4"/>
      <c r="F1" s="4"/>
      <c r="G1" s="4"/>
      <c r="H1" s="4"/>
      <c r="I1" s="4"/>
      <c r="J1" s="4"/>
    </row>
    <row r="2" s="2" customFormat="1" ht="25.5" customHeight="1" spans="1:10">
      <c r="A2" s="5" t="s">
        <v>1</v>
      </c>
      <c r="B2" s="6" t="s">
        <v>2</v>
      </c>
      <c r="C2" s="6" t="s">
        <v>3</v>
      </c>
      <c r="D2" s="6" t="s">
        <v>4</v>
      </c>
      <c r="E2" s="6" t="s">
        <v>41</v>
      </c>
      <c r="F2" s="7" t="s">
        <v>42</v>
      </c>
      <c r="G2" s="6" t="s">
        <v>43</v>
      </c>
      <c r="H2" s="6" t="s">
        <v>44</v>
      </c>
      <c r="I2" s="7" t="s">
        <v>45</v>
      </c>
      <c r="J2" s="10" t="s">
        <v>46</v>
      </c>
    </row>
    <row r="3" s="3" customFormat="1" ht="20.25" spans="1:10">
      <c r="A3" s="6">
        <v>1</v>
      </c>
      <c r="B3" s="6" t="s">
        <v>5</v>
      </c>
      <c r="C3" s="6" t="s">
        <v>6</v>
      </c>
      <c r="D3" s="6" t="s">
        <v>7</v>
      </c>
      <c r="E3" s="8">
        <v>72</v>
      </c>
      <c r="F3" s="9">
        <f t="shared" ref="F3:F29" si="0">E3*0.5</f>
        <v>36</v>
      </c>
      <c r="G3" s="6" t="s">
        <v>47</v>
      </c>
      <c r="H3" s="10">
        <v>86.51</v>
      </c>
      <c r="I3" s="7">
        <f t="shared" ref="I3:I13" si="1">H3*0.5</f>
        <v>43.255</v>
      </c>
      <c r="J3" s="10">
        <f t="shared" ref="J3:J13" si="2">F3+I3</f>
        <v>79.255</v>
      </c>
    </row>
    <row r="4" s="3" customFormat="1" ht="20.25" spans="1:10">
      <c r="A4" s="6">
        <v>2</v>
      </c>
      <c r="B4" s="6" t="s">
        <v>5</v>
      </c>
      <c r="C4" s="6" t="s">
        <v>8</v>
      </c>
      <c r="D4" s="6" t="s">
        <v>9</v>
      </c>
      <c r="E4" s="8">
        <v>75.5</v>
      </c>
      <c r="F4" s="9">
        <f t="shared" si="0"/>
        <v>37.75</v>
      </c>
      <c r="G4" s="6" t="s">
        <v>48</v>
      </c>
      <c r="H4" s="10">
        <v>80.97</v>
      </c>
      <c r="I4" s="7">
        <f t="shared" si="1"/>
        <v>40.485</v>
      </c>
      <c r="J4" s="10">
        <f t="shared" si="2"/>
        <v>78.235</v>
      </c>
    </row>
    <row r="5" s="3" customFormat="1" ht="20.25" spans="1:10">
      <c r="A5" s="6">
        <v>3</v>
      </c>
      <c r="B5" s="6" t="s">
        <v>5</v>
      </c>
      <c r="C5" s="6" t="s">
        <v>10</v>
      </c>
      <c r="D5" s="6" t="s">
        <v>11</v>
      </c>
      <c r="E5" s="8">
        <v>71.5</v>
      </c>
      <c r="F5" s="9">
        <f t="shared" si="0"/>
        <v>35.75</v>
      </c>
      <c r="G5" s="6" t="s">
        <v>49</v>
      </c>
      <c r="H5" s="10">
        <v>80.7</v>
      </c>
      <c r="I5" s="7">
        <f t="shared" si="1"/>
        <v>40.35</v>
      </c>
      <c r="J5" s="10">
        <f t="shared" si="2"/>
        <v>76.1</v>
      </c>
    </row>
    <row r="6" s="3" customFormat="1" ht="20.25" spans="1:10">
      <c r="A6" s="6">
        <v>4</v>
      </c>
      <c r="B6" s="6" t="s">
        <v>5</v>
      </c>
      <c r="C6" s="6" t="s">
        <v>50</v>
      </c>
      <c r="D6" s="6" t="s">
        <v>51</v>
      </c>
      <c r="E6" s="8">
        <v>69.25</v>
      </c>
      <c r="F6" s="9">
        <f t="shared" si="0"/>
        <v>34.625</v>
      </c>
      <c r="G6" s="6" t="s">
        <v>52</v>
      </c>
      <c r="H6" s="10">
        <v>78.86</v>
      </c>
      <c r="I6" s="7">
        <f t="shared" si="1"/>
        <v>39.43</v>
      </c>
      <c r="J6" s="10">
        <f t="shared" si="2"/>
        <v>74.055</v>
      </c>
    </row>
    <row r="7" s="3" customFormat="1" ht="20.25" spans="1:10">
      <c r="A7" s="6">
        <v>5</v>
      </c>
      <c r="B7" s="6" t="s">
        <v>5</v>
      </c>
      <c r="C7" s="6" t="s">
        <v>53</v>
      </c>
      <c r="D7" s="6" t="s">
        <v>54</v>
      </c>
      <c r="E7" s="8">
        <v>68.25</v>
      </c>
      <c r="F7" s="9">
        <f t="shared" si="0"/>
        <v>34.125</v>
      </c>
      <c r="G7" s="6" t="s">
        <v>55</v>
      </c>
      <c r="H7" s="10">
        <v>77.67</v>
      </c>
      <c r="I7" s="7">
        <f t="shared" si="1"/>
        <v>38.835</v>
      </c>
      <c r="J7" s="10">
        <f t="shared" si="2"/>
        <v>72.96</v>
      </c>
    </row>
    <row r="8" s="3" customFormat="1" ht="20.25" spans="1:10">
      <c r="A8" s="6">
        <v>6</v>
      </c>
      <c r="B8" s="6" t="s">
        <v>5</v>
      </c>
      <c r="C8" s="6" t="s">
        <v>56</v>
      </c>
      <c r="D8" s="6" t="s">
        <v>57</v>
      </c>
      <c r="E8" s="8">
        <v>64</v>
      </c>
      <c r="F8" s="9">
        <f t="shared" si="0"/>
        <v>32</v>
      </c>
      <c r="G8" s="6" t="s">
        <v>58</v>
      </c>
      <c r="H8" s="10">
        <v>74.33</v>
      </c>
      <c r="I8" s="7">
        <f t="shared" si="1"/>
        <v>37.165</v>
      </c>
      <c r="J8" s="10">
        <f t="shared" si="2"/>
        <v>69.165</v>
      </c>
    </row>
    <row r="9" s="3" customFormat="1" ht="20.25" spans="1:10">
      <c r="A9" s="6">
        <v>7</v>
      </c>
      <c r="B9" s="6" t="s">
        <v>12</v>
      </c>
      <c r="C9" s="6" t="s">
        <v>13</v>
      </c>
      <c r="D9" s="6" t="s">
        <v>14</v>
      </c>
      <c r="E9" s="8">
        <v>68.75</v>
      </c>
      <c r="F9" s="9">
        <f t="shared" si="0"/>
        <v>34.375</v>
      </c>
      <c r="G9" s="6" t="s">
        <v>59</v>
      </c>
      <c r="H9" s="10">
        <v>81.71</v>
      </c>
      <c r="I9" s="7">
        <f t="shared" si="1"/>
        <v>40.855</v>
      </c>
      <c r="J9" s="10">
        <f t="shared" si="2"/>
        <v>75.23</v>
      </c>
    </row>
    <row r="10" s="3" customFormat="1" ht="20.25" spans="1:10">
      <c r="A10" s="6">
        <v>8</v>
      </c>
      <c r="B10" s="6" t="s">
        <v>15</v>
      </c>
      <c r="C10" s="6" t="s">
        <v>16</v>
      </c>
      <c r="D10" s="6" t="s">
        <v>17</v>
      </c>
      <c r="E10" s="8">
        <v>70</v>
      </c>
      <c r="F10" s="9">
        <f t="shared" si="0"/>
        <v>35</v>
      </c>
      <c r="G10" s="6" t="s">
        <v>60</v>
      </c>
      <c r="H10" s="10">
        <v>83.9</v>
      </c>
      <c r="I10" s="7">
        <f t="shared" si="1"/>
        <v>41.95</v>
      </c>
      <c r="J10" s="10">
        <f t="shared" si="2"/>
        <v>76.95</v>
      </c>
    </row>
    <row r="11" s="3" customFormat="1" ht="20.25" spans="1:10">
      <c r="A11" s="6">
        <v>9</v>
      </c>
      <c r="B11" s="6" t="s">
        <v>15</v>
      </c>
      <c r="C11" s="6" t="s">
        <v>18</v>
      </c>
      <c r="D11" s="6" t="s">
        <v>19</v>
      </c>
      <c r="E11" s="8">
        <v>69.75</v>
      </c>
      <c r="F11" s="9">
        <f t="shared" si="0"/>
        <v>34.875</v>
      </c>
      <c r="G11" s="6" t="s">
        <v>61</v>
      </c>
      <c r="H11" s="10">
        <v>82.79</v>
      </c>
      <c r="I11" s="7">
        <f t="shared" si="1"/>
        <v>41.395</v>
      </c>
      <c r="J11" s="10">
        <f t="shared" si="2"/>
        <v>76.27</v>
      </c>
    </row>
    <row r="12" s="3" customFormat="1" ht="20.25" spans="1:10">
      <c r="A12" s="6">
        <v>10</v>
      </c>
      <c r="B12" s="6" t="s">
        <v>15</v>
      </c>
      <c r="C12" s="6" t="s">
        <v>20</v>
      </c>
      <c r="D12" s="6" t="s">
        <v>21</v>
      </c>
      <c r="E12" s="8">
        <v>68.25</v>
      </c>
      <c r="F12" s="9">
        <f t="shared" si="0"/>
        <v>34.125</v>
      </c>
      <c r="G12" s="6" t="s">
        <v>62</v>
      </c>
      <c r="H12" s="10">
        <v>80.28</v>
      </c>
      <c r="I12" s="7">
        <f t="shared" si="1"/>
        <v>40.14</v>
      </c>
      <c r="J12" s="10">
        <f t="shared" si="2"/>
        <v>74.265</v>
      </c>
    </row>
    <row r="13" s="3" customFormat="1" ht="20.25" spans="1:10">
      <c r="A13" s="6">
        <v>11</v>
      </c>
      <c r="B13" s="6" t="s">
        <v>15</v>
      </c>
      <c r="C13" s="6" t="s">
        <v>63</v>
      </c>
      <c r="D13" s="6" t="s">
        <v>64</v>
      </c>
      <c r="E13" s="8">
        <v>68.25</v>
      </c>
      <c r="F13" s="9">
        <f t="shared" si="0"/>
        <v>34.125</v>
      </c>
      <c r="G13" s="6" t="s">
        <v>65</v>
      </c>
      <c r="H13" s="10">
        <v>75.86</v>
      </c>
      <c r="I13" s="7">
        <f t="shared" si="1"/>
        <v>37.93</v>
      </c>
      <c r="J13" s="10">
        <f t="shared" si="2"/>
        <v>72.055</v>
      </c>
    </row>
    <row r="14" s="3" customFormat="1" ht="20.25" spans="1:10">
      <c r="A14" s="6">
        <v>12</v>
      </c>
      <c r="B14" s="6" t="s">
        <v>15</v>
      </c>
      <c r="C14" s="6" t="s">
        <v>66</v>
      </c>
      <c r="D14" s="6" t="s">
        <v>67</v>
      </c>
      <c r="E14" s="8">
        <v>65</v>
      </c>
      <c r="F14" s="9">
        <f t="shared" si="0"/>
        <v>32.5</v>
      </c>
      <c r="G14" s="6" t="s">
        <v>68</v>
      </c>
      <c r="H14" s="10"/>
      <c r="I14" s="7"/>
      <c r="J14" s="10"/>
    </row>
    <row r="15" s="3" customFormat="1" ht="20.25" spans="1:10">
      <c r="A15" s="6">
        <v>13</v>
      </c>
      <c r="B15" s="6" t="s">
        <v>22</v>
      </c>
      <c r="C15" s="6" t="s">
        <v>23</v>
      </c>
      <c r="D15" s="6" t="s">
        <v>24</v>
      </c>
      <c r="E15" s="8">
        <v>71.5</v>
      </c>
      <c r="F15" s="9">
        <f t="shared" si="0"/>
        <v>35.75</v>
      </c>
      <c r="G15" s="6" t="s">
        <v>69</v>
      </c>
      <c r="H15" s="10">
        <v>84.4</v>
      </c>
      <c r="I15" s="7">
        <f t="shared" ref="I15:I28" si="3">H15*0.5</f>
        <v>42.2</v>
      </c>
      <c r="J15" s="10">
        <f t="shared" ref="J15:J28" si="4">F15+I15</f>
        <v>77.95</v>
      </c>
    </row>
    <row r="16" s="3" customFormat="1" ht="20.25" spans="1:10">
      <c r="A16" s="6">
        <v>14</v>
      </c>
      <c r="B16" s="6" t="s">
        <v>22</v>
      </c>
      <c r="C16" s="6" t="s">
        <v>25</v>
      </c>
      <c r="D16" s="6" t="s">
        <v>26</v>
      </c>
      <c r="E16" s="8">
        <v>68</v>
      </c>
      <c r="F16" s="9">
        <f t="shared" si="0"/>
        <v>34</v>
      </c>
      <c r="G16" s="6" t="s">
        <v>70</v>
      </c>
      <c r="H16" s="10">
        <v>85.42</v>
      </c>
      <c r="I16" s="7">
        <f t="shared" si="3"/>
        <v>42.71</v>
      </c>
      <c r="J16" s="10">
        <f t="shared" si="4"/>
        <v>76.71</v>
      </c>
    </row>
    <row r="17" s="3" customFormat="1" ht="20.25" spans="1:10">
      <c r="A17" s="6">
        <v>15</v>
      </c>
      <c r="B17" s="6" t="s">
        <v>22</v>
      </c>
      <c r="C17" s="6" t="s">
        <v>27</v>
      </c>
      <c r="D17" s="6" t="s">
        <v>28</v>
      </c>
      <c r="E17" s="8">
        <v>69.5</v>
      </c>
      <c r="F17" s="9">
        <f t="shared" si="0"/>
        <v>34.75</v>
      </c>
      <c r="G17" s="6" t="s">
        <v>71</v>
      </c>
      <c r="H17" s="10">
        <v>77.12</v>
      </c>
      <c r="I17" s="7">
        <f t="shared" si="3"/>
        <v>38.56</v>
      </c>
      <c r="J17" s="10">
        <f t="shared" si="4"/>
        <v>73.31</v>
      </c>
    </row>
    <row r="18" s="3" customFormat="1" ht="20.25" spans="1:10">
      <c r="A18" s="6">
        <v>16</v>
      </c>
      <c r="B18" s="6" t="s">
        <v>22</v>
      </c>
      <c r="C18" s="6" t="s">
        <v>72</v>
      </c>
      <c r="D18" s="6" t="s">
        <v>73</v>
      </c>
      <c r="E18" s="8">
        <v>68.25</v>
      </c>
      <c r="F18" s="9">
        <f t="shared" si="0"/>
        <v>34.125</v>
      </c>
      <c r="G18" s="6" t="s">
        <v>74</v>
      </c>
      <c r="H18" s="10">
        <v>75.98</v>
      </c>
      <c r="I18" s="7">
        <f t="shared" si="3"/>
        <v>37.99</v>
      </c>
      <c r="J18" s="10">
        <f t="shared" si="4"/>
        <v>72.115</v>
      </c>
    </row>
    <row r="19" s="3" customFormat="1" ht="20.25" spans="1:10">
      <c r="A19" s="6">
        <v>17</v>
      </c>
      <c r="B19" s="6" t="s">
        <v>22</v>
      </c>
      <c r="C19" s="6" t="s">
        <v>75</v>
      </c>
      <c r="D19" s="6" t="s">
        <v>76</v>
      </c>
      <c r="E19" s="8">
        <v>67</v>
      </c>
      <c r="F19" s="9">
        <f t="shared" si="0"/>
        <v>33.5</v>
      </c>
      <c r="G19" s="6" t="s">
        <v>77</v>
      </c>
      <c r="H19" s="10">
        <v>76.1</v>
      </c>
      <c r="I19" s="7">
        <f t="shared" si="3"/>
        <v>38.05</v>
      </c>
      <c r="J19" s="10">
        <f t="shared" si="4"/>
        <v>71.55</v>
      </c>
    </row>
    <row r="20" s="3" customFormat="1" ht="20.25" spans="1:10">
      <c r="A20" s="6">
        <v>18</v>
      </c>
      <c r="B20" s="6" t="s">
        <v>22</v>
      </c>
      <c r="C20" s="6" t="s">
        <v>78</v>
      </c>
      <c r="D20" s="6" t="s">
        <v>79</v>
      </c>
      <c r="E20" s="8">
        <v>61.5</v>
      </c>
      <c r="F20" s="9">
        <f t="shared" si="0"/>
        <v>30.75</v>
      </c>
      <c r="G20" s="6" t="s">
        <v>80</v>
      </c>
      <c r="H20" s="10">
        <v>79.25</v>
      </c>
      <c r="I20" s="7">
        <f t="shared" si="3"/>
        <v>39.625</v>
      </c>
      <c r="J20" s="10">
        <f t="shared" si="4"/>
        <v>70.375</v>
      </c>
    </row>
    <row r="21" s="3" customFormat="1" ht="20.25" spans="1:10">
      <c r="A21" s="6">
        <v>19</v>
      </c>
      <c r="B21" s="6" t="s">
        <v>29</v>
      </c>
      <c r="C21" s="6" t="s">
        <v>30</v>
      </c>
      <c r="D21" s="6" t="s">
        <v>31</v>
      </c>
      <c r="E21" s="8">
        <v>65.75</v>
      </c>
      <c r="F21" s="9">
        <f t="shared" si="0"/>
        <v>32.875</v>
      </c>
      <c r="G21" s="6" t="s">
        <v>81</v>
      </c>
      <c r="H21" s="10">
        <v>85.35</v>
      </c>
      <c r="I21" s="7">
        <f t="shared" si="3"/>
        <v>42.675</v>
      </c>
      <c r="J21" s="10">
        <f t="shared" si="4"/>
        <v>75.55</v>
      </c>
    </row>
    <row r="22" s="3" customFormat="1" ht="20.25" spans="1:10">
      <c r="A22" s="6">
        <v>20</v>
      </c>
      <c r="B22" s="6" t="s">
        <v>29</v>
      </c>
      <c r="C22" s="6" t="s">
        <v>32</v>
      </c>
      <c r="D22" s="6" t="s">
        <v>33</v>
      </c>
      <c r="E22" s="8">
        <v>65.5</v>
      </c>
      <c r="F22" s="9">
        <f t="shared" si="0"/>
        <v>32.75</v>
      </c>
      <c r="G22" s="6" t="s">
        <v>82</v>
      </c>
      <c r="H22" s="10">
        <v>80</v>
      </c>
      <c r="I22" s="7">
        <f t="shared" si="3"/>
        <v>40</v>
      </c>
      <c r="J22" s="10">
        <f t="shared" si="4"/>
        <v>72.75</v>
      </c>
    </row>
    <row r="23" s="3" customFormat="1" ht="20.25" spans="1:10">
      <c r="A23" s="6">
        <v>21</v>
      </c>
      <c r="B23" s="6" t="s">
        <v>29</v>
      </c>
      <c r="C23" s="6" t="s">
        <v>83</v>
      </c>
      <c r="D23" s="6" t="s">
        <v>84</v>
      </c>
      <c r="E23" s="8">
        <v>63.25</v>
      </c>
      <c r="F23" s="9">
        <f t="shared" si="0"/>
        <v>31.625</v>
      </c>
      <c r="G23" s="6" t="s">
        <v>85</v>
      </c>
      <c r="H23" s="10">
        <v>80.47</v>
      </c>
      <c r="I23" s="7">
        <f t="shared" si="3"/>
        <v>40.235</v>
      </c>
      <c r="J23" s="10">
        <f t="shared" si="4"/>
        <v>71.86</v>
      </c>
    </row>
    <row r="24" s="3" customFormat="1" ht="20.25" spans="1:10">
      <c r="A24" s="6">
        <v>22</v>
      </c>
      <c r="B24" s="6" t="s">
        <v>29</v>
      </c>
      <c r="C24" s="6" t="s">
        <v>86</v>
      </c>
      <c r="D24" s="6" t="s">
        <v>87</v>
      </c>
      <c r="E24" s="8">
        <v>61.5</v>
      </c>
      <c r="F24" s="9">
        <f t="shared" si="0"/>
        <v>30.75</v>
      </c>
      <c r="G24" s="6" t="s">
        <v>88</v>
      </c>
      <c r="H24" s="10">
        <v>79.5</v>
      </c>
      <c r="I24" s="7">
        <f t="shared" si="3"/>
        <v>39.75</v>
      </c>
      <c r="J24" s="10">
        <f t="shared" si="4"/>
        <v>70.5</v>
      </c>
    </row>
    <row r="25" s="3" customFormat="1" ht="20.25" spans="1:10">
      <c r="A25" s="6">
        <v>23</v>
      </c>
      <c r="B25" s="6" t="s">
        <v>34</v>
      </c>
      <c r="C25" s="6" t="s">
        <v>35</v>
      </c>
      <c r="D25" s="6" t="s">
        <v>36</v>
      </c>
      <c r="E25" s="8">
        <v>67.75</v>
      </c>
      <c r="F25" s="9">
        <f t="shared" si="0"/>
        <v>33.875</v>
      </c>
      <c r="G25" s="6" t="s">
        <v>89</v>
      </c>
      <c r="H25" s="10">
        <v>85.8</v>
      </c>
      <c r="I25" s="7">
        <f t="shared" si="3"/>
        <v>42.9</v>
      </c>
      <c r="J25" s="10">
        <f t="shared" si="4"/>
        <v>76.775</v>
      </c>
    </row>
    <row r="26" s="3" customFormat="1" ht="20.25" spans="1:10">
      <c r="A26" s="6">
        <v>24</v>
      </c>
      <c r="B26" s="6" t="s">
        <v>34</v>
      </c>
      <c r="C26" s="6" t="s">
        <v>90</v>
      </c>
      <c r="D26" s="6" t="s">
        <v>91</v>
      </c>
      <c r="E26" s="8">
        <v>66</v>
      </c>
      <c r="F26" s="9">
        <f t="shared" si="0"/>
        <v>33</v>
      </c>
      <c r="G26" s="6" t="s">
        <v>92</v>
      </c>
      <c r="H26" s="10">
        <v>81.94</v>
      </c>
      <c r="I26" s="7">
        <f t="shared" si="3"/>
        <v>40.97</v>
      </c>
      <c r="J26" s="10">
        <f t="shared" si="4"/>
        <v>73.97</v>
      </c>
    </row>
    <row r="27" s="3" customFormat="1" ht="20.25" spans="1:10">
      <c r="A27" s="6">
        <v>25</v>
      </c>
      <c r="B27" s="6" t="s">
        <v>34</v>
      </c>
      <c r="C27" s="6" t="s">
        <v>93</v>
      </c>
      <c r="D27" s="6" t="s">
        <v>94</v>
      </c>
      <c r="E27" s="8">
        <v>61.5</v>
      </c>
      <c r="F27" s="9">
        <f t="shared" si="0"/>
        <v>30.75</v>
      </c>
      <c r="G27" s="6" t="s">
        <v>95</v>
      </c>
      <c r="H27" s="10">
        <v>75.12</v>
      </c>
      <c r="I27" s="7">
        <f t="shared" si="3"/>
        <v>37.56</v>
      </c>
      <c r="J27" s="10">
        <f t="shared" si="4"/>
        <v>68.31</v>
      </c>
    </row>
    <row r="28" s="3" customFormat="1" ht="20.25" spans="1:10">
      <c r="A28" s="6">
        <v>26</v>
      </c>
      <c r="B28" s="6" t="s">
        <v>37</v>
      </c>
      <c r="C28" s="6" t="s">
        <v>38</v>
      </c>
      <c r="D28" s="6" t="s">
        <v>39</v>
      </c>
      <c r="E28" s="8">
        <v>75.25</v>
      </c>
      <c r="F28" s="9">
        <f t="shared" si="0"/>
        <v>37.625</v>
      </c>
      <c r="G28" s="6" t="s">
        <v>96</v>
      </c>
      <c r="H28" s="10">
        <v>86.16</v>
      </c>
      <c r="I28" s="7">
        <f t="shared" si="3"/>
        <v>43.08</v>
      </c>
      <c r="J28" s="10">
        <f t="shared" si="4"/>
        <v>80.705</v>
      </c>
    </row>
    <row r="29" s="3" customFormat="1" ht="20.25" spans="1:10">
      <c r="A29" s="6">
        <v>27</v>
      </c>
      <c r="B29" s="6" t="s">
        <v>37</v>
      </c>
      <c r="C29" s="6" t="s">
        <v>97</v>
      </c>
      <c r="D29" s="6" t="s">
        <v>98</v>
      </c>
      <c r="E29" s="8">
        <v>66.25</v>
      </c>
      <c r="F29" s="9">
        <f t="shared" si="0"/>
        <v>33.125</v>
      </c>
      <c r="G29" s="6" t="s">
        <v>68</v>
      </c>
      <c r="H29" s="10"/>
      <c r="I29" s="7"/>
      <c r="J29" s="10"/>
    </row>
  </sheetData>
  <mergeCells count="1">
    <mergeCell ref="A1:J1"/>
  </mergeCells>
  <pageMargins left="0.236111111111111" right="0.236111111111111" top="0.511805555555556" bottom="0.590277777777778" header="0.275" footer="0.432638888888889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2022-10-01T08:15:00Z</dcterms:created>
  <dcterms:modified xsi:type="dcterms:W3CDTF">2022-10-10T00:14:14Z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7657585CD5F745ADBF3D06FE1AC7E076</vt:lpwstr>
  </property>
  <property fmtid="{D5CDD505-2E9C-101B-9397-08002B2CF9AE}" pid="3" name="KSOProductBuildVer">
    <vt:lpwstr>2052-11.1.0.12358</vt:lpwstr>
  </property>
</Properties>
</file>